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dinePintoScholtbac\Downloads\"/>
    </mc:Choice>
  </mc:AlternateContent>
  <xr:revisionPtr revIDLastSave="0" documentId="13_ncr:1_{EE437844-A02D-4B12-AC7F-795FA7896E6A}" xr6:coauthVersionLast="47" xr6:coauthVersionMax="47" xr10:uidLastSave="{00000000-0000-0000-0000-000000000000}"/>
  <bookViews>
    <workbookView xWindow="28680" yWindow="-3825" windowWidth="29040" windowHeight="15720" xr2:uid="{CA4ACC86-F8AD-4497-A0A3-5D69A744DB64}"/>
  </bookViews>
  <sheets>
    <sheet name="begroting Bibliotheek R2M" sheetId="7" r:id="rId1"/>
    <sheet name="begroting provincie R2M" sheetId="9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2" i="9" l="1"/>
  <c r="H22" i="9"/>
  <c r="F15" i="7" l="1"/>
  <c r="F23" i="7" s="1"/>
  <c r="F29" i="9"/>
  <c r="F32" i="9" s="1"/>
  <c r="F19" i="9"/>
  <c r="F18" i="9"/>
  <c r="F17" i="9"/>
  <c r="F16" i="9" s="1"/>
  <c r="F18" i="7"/>
  <c r="F17" i="7"/>
  <c r="F16" i="7"/>
  <c r="F22" i="9" l="1"/>
  <c r="T32" i="9"/>
  <c r="R32" i="9"/>
  <c r="P32" i="9"/>
  <c r="N32" i="9"/>
  <c r="L32" i="9"/>
  <c r="T22" i="9"/>
  <c r="R22" i="9"/>
  <c r="P22" i="9"/>
  <c r="N22" i="9"/>
  <c r="L22" i="9"/>
  <c r="F31" i="7"/>
  <c r="S31" i="7"/>
  <c r="Q31" i="7"/>
  <c r="O31" i="7"/>
  <c r="M31" i="7"/>
  <c r="K31" i="7"/>
  <c r="S23" i="7"/>
  <c r="Q23" i="7"/>
  <c r="O23" i="7"/>
  <c r="K23" i="7"/>
  <c r="O33" i="7" l="1"/>
  <c r="Q33" i="7"/>
  <c r="S33" i="7"/>
  <c r="K33" i="7"/>
  <c r="F33" i="7" l="1"/>
  <c r="M23" i="7"/>
  <c r="M33" i="7" s="1"/>
</calcChain>
</file>

<file path=xl/sharedStrings.xml><?xml version="1.0" encoding="utf-8"?>
<sst xmlns="http://schemas.openxmlformats.org/spreadsheetml/2006/main" count="82" uniqueCount="51">
  <si>
    <t xml:space="preserve">Stichting Lezen - begroting Read2Me </t>
  </si>
  <si>
    <t>B</t>
  </si>
  <si>
    <t>A-B</t>
  </si>
  <si>
    <t>C</t>
  </si>
  <si>
    <t>B+C</t>
  </si>
  <si>
    <t>A-(B+C)</t>
  </si>
  <si>
    <t>LASTEN</t>
  </si>
  <si>
    <t>aantal (uren/ biblio-theken)</t>
  </si>
  <si>
    <t xml:space="preserve">Bedrag (bijv uurtarief) </t>
  </si>
  <si>
    <t>btw</t>
  </si>
  <si>
    <t>Resultaat</t>
  </si>
  <si>
    <t>Verschil begr-resultaat</t>
  </si>
  <si>
    <t>Nog verwacht</t>
  </si>
  <si>
    <t>Prognose</t>
  </si>
  <si>
    <t>Verschil begr-prognose</t>
  </si>
  <si>
    <t>Toelichting</t>
  </si>
  <si>
    <t>1. Provincie Out of pocket (voorbeeld)</t>
  </si>
  <si>
    <t>de rode bedragen zijn voorbeelden</t>
  </si>
  <si>
    <t>zaalhuur</t>
  </si>
  <si>
    <t>presentator</t>
  </si>
  <si>
    <t>act tijdens finale</t>
  </si>
  <si>
    <t>drukwerk</t>
  </si>
  <si>
    <t>catering</t>
  </si>
  <si>
    <t>bekers/oorkondes/ bioscoopbon winnaar</t>
  </si>
  <si>
    <t>boekenbonnen jury</t>
  </si>
  <si>
    <t xml:space="preserve">2. POI werkzaamheden  per provincie </t>
  </si>
  <si>
    <t xml:space="preserve">uren voor communicatie naar bibliotheken </t>
  </si>
  <si>
    <t>uren organiseren provinciale finale</t>
  </si>
  <si>
    <t>Totale kosten</t>
  </si>
  <si>
    <t>DEKKING</t>
  </si>
  <si>
    <t>Bedrag</t>
  </si>
  <si>
    <t xml:space="preserve">Kunst van Lezen </t>
  </si>
  <si>
    <t>provinciale middelen</t>
  </si>
  <si>
    <t>Totale dekking</t>
  </si>
  <si>
    <t>Saldo</t>
  </si>
  <si>
    <t>aantal (uren of  scholen</t>
  </si>
  <si>
    <t xml:space="preserve">uurtarief/ bedrag (per school) </t>
  </si>
  <si>
    <t xml:space="preserve">Begroting inc btw </t>
  </si>
  <si>
    <t xml:space="preserve">3. Indien van toepassing: kosten doorberekend door POI </t>
  </si>
  <si>
    <t>naar keuze doorberekenen aan scholen (met indien gewenst een verschil tussen scholen met en zonder subsidieregeling</t>
  </si>
  <si>
    <t>naar keuze: doorberekenen aan bibliotheken (in dat geval bedrag op tabblad 2 invullen) zodat zij dit kunnen doorberekenen aan scholen</t>
  </si>
  <si>
    <t xml:space="preserve">Werkelijke kosten (in te vullen bij verantwoording  (1 aug 2026) </t>
  </si>
  <si>
    <t xml:space="preserve">naar keuze: inzet middelen uit subsidieregeling MBV 2024-2025 </t>
  </si>
  <si>
    <t xml:space="preserve">(attentie voor) presentator </t>
  </si>
  <si>
    <t>zaalhuur (indien nodig)</t>
  </si>
  <si>
    <t>2. Werkzaamheden Bibliotheek (uren)</t>
  </si>
  <si>
    <t xml:space="preserve">1. Out of pocket Bibliotheek (zelf aan te vullen of veranderen) </t>
  </si>
  <si>
    <t xml:space="preserve">prijzen deelnemers bekers/oorkondes </t>
  </si>
  <si>
    <t>prijs winnaar (bioscoopbon)</t>
  </si>
  <si>
    <t xml:space="preserve"> attentie jury</t>
  </si>
  <si>
    <t xml:space="preserve">indien de kosten (na afloop) lager zijn dan € 1.600, zal het verschil worden teruggevorderd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</si>
</sst>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2" formatCode="_ &quot;€&quot;\ * #,##0_ ;_ &quot;€&quot;\ * \-#,##0_ ;_ &quot;€&quot;\ * &quot;-&quot;_ ;_ @_ "/>
    <numFmt numFmtId="164" formatCode="&quot;€&quot;\ #,##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1"/>
      <name val="calibri"/>
      <family val="2"/>
    </font>
    <font>
      <b/>
      <sz val="11"/>
      <color theme="0"/>
      <name val="calibri"/>
      <family val="2"/>
    </font>
    <font>
      <b/>
      <sz val="11"/>
      <color theme="1"/>
      <name val="calibri"/>
      <family val="2"/>
    </font>
    <font>
      <b/>
      <sz val="14"/>
      <color theme="1"/>
      <name val="Calibri"/>
      <family val="2"/>
    </font>
    <font>
      <i/>
      <sz val="11"/>
      <color theme="1"/>
      <name val="Calibri"/>
      <family val="2"/>
    </font>
    <font>
      <sz val="9"/>
      <color theme="1"/>
      <name val="Calibri"/>
      <family val="2"/>
    </font>
    <font>
      <b/>
      <sz val="9"/>
      <color theme="1"/>
      <name val="Calibri"/>
      <family val="2"/>
    </font>
    <font>
      <sz val="12"/>
      <color theme="1"/>
      <name val="Calibri"/>
      <family val="2"/>
    </font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</font>
    <font>
      <i/>
      <sz val="11"/>
      <color rgb="FFFF0000"/>
      <name val="Calibri"/>
      <family val="2"/>
      <scheme val="minor"/>
    </font>
    <font>
      <i/>
      <sz val="11"/>
      <color rgb="FFFF0000"/>
      <name val="Calibri"/>
      <family val="2"/>
    </font>
    <font>
      <sz val="10"/>
      <color rgb="FFFF0000"/>
      <name val="calibri"/>
      <family val="2"/>
    </font>
    <font>
      <b/>
      <sz val="11"/>
      <color theme="5" tint="0.79998168889431442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theme="2"/>
      </left>
      <right style="thin">
        <color theme="2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/>
      <bottom style="thin">
        <color theme="2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/>
      <right style="thin">
        <color theme="2"/>
      </right>
      <top/>
      <bottom/>
      <diagonal/>
    </border>
    <border>
      <left/>
      <right style="thin">
        <color theme="2"/>
      </right>
      <top style="thin">
        <color indexed="64"/>
      </top>
      <bottom style="thin">
        <color theme="2"/>
      </bottom>
      <diagonal/>
    </border>
    <border>
      <left/>
      <right/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theme="2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4">
    <xf numFmtId="0" fontId="0" fillId="0" borderId="0"/>
    <xf numFmtId="0" fontId="2" fillId="0" borderId="0"/>
    <xf numFmtId="9" fontId="2" fillId="0" borderId="0" applyFont="0" applyFill="0" applyBorder="0" applyAlignment="0" applyProtection="0"/>
    <xf numFmtId="9" fontId="10" fillId="0" borderId="0" applyFont="0" applyFill="0" applyBorder="0" applyAlignment="0" applyProtection="0"/>
  </cellStyleXfs>
  <cellXfs count="147">
    <xf numFmtId="0" fontId="0" fillId="0" borderId="0" xfId="0"/>
    <xf numFmtId="42" fontId="0" fillId="0" borderId="0" xfId="0" applyNumberFormat="1"/>
    <xf numFmtId="3" fontId="0" fillId="0" borderId="0" xfId="0" applyNumberFormat="1"/>
    <xf numFmtId="0" fontId="5" fillId="0" borderId="0" xfId="1" applyFont="1" applyAlignment="1">
      <alignment vertical="center"/>
    </xf>
    <xf numFmtId="0" fontId="2" fillId="0" borderId="0" xfId="1"/>
    <xf numFmtId="0" fontId="4" fillId="0" borderId="0" xfId="1" applyFont="1" applyAlignment="1">
      <alignment vertical="center"/>
    </xf>
    <xf numFmtId="0" fontId="4" fillId="0" borderId="0" xfId="1" applyFont="1" applyAlignment="1">
      <alignment horizontal="center"/>
    </xf>
    <xf numFmtId="0" fontId="2" fillId="0" borderId="0" xfId="1" applyAlignment="1">
      <alignment vertical="center"/>
    </xf>
    <xf numFmtId="0" fontId="3" fillId="3" borderId="1" xfId="1" applyFont="1" applyFill="1" applyBorder="1" applyAlignment="1">
      <alignment horizontal="left" vertical="center"/>
    </xf>
    <xf numFmtId="0" fontId="4" fillId="0" borderId="0" xfId="1" applyFont="1" applyAlignment="1">
      <alignment horizontal="left" vertical="center"/>
    </xf>
    <xf numFmtId="0" fontId="3" fillId="3" borderId="1" xfId="1" applyFont="1" applyFill="1" applyBorder="1" applyAlignment="1">
      <alignment horizontal="left" vertical="center" wrapText="1"/>
    </xf>
    <xf numFmtId="0" fontId="4" fillId="0" borderId="1" xfId="1" applyFont="1" applyBorder="1" applyAlignment="1">
      <alignment horizontal="left" vertical="center" wrapText="1"/>
    </xf>
    <xf numFmtId="0" fontId="2" fillId="0" borderId="0" xfId="1" applyAlignment="1">
      <alignment horizontal="left" vertical="center"/>
    </xf>
    <xf numFmtId="0" fontId="6" fillId="0" borderId="0" xfId="1" applyFont="1" applyAlignment="1">
      <alignment horizontal="left" vertical="center"/>
    </xf>
    <xf numFmtId="164" fontId="2" fillId="0" borderId="1" xfId="1" applyNumberFormat="1" applyBorder="1" applyAlignment="1">
      <alignment horizontal="right" vertical="center"/>
    </xf>
    <xf numFmtId="164" fontId="2" fillId="0" borderId="0" xfId="1" applyNumberFormat="1"/>
    <xf numFmtId="164" fontId="2" fillId="2" borderId="1" xfId="1" applyNumberFormat="1" applyFill="1" applyBorder="1" applyAlignment="1">
      <alignment horizontal="right" vertical="center"/>
    </xf>
    <xf numFmtId="0" fontId="7" fillId="0" borderId="1" xfId="1" applyFont="1" applyBorder="1" applyAlignment="1">
      <alignment horizontal="left" vertical="center"/>
    </xf>
    <xf numFmtId="0" fontId="4" fillId="4" borderId="1" xfId="1" applyFont="1" applyFill="1" applyBorder="1"/>
    <xf numFmtId="164" fontId="4" fillId="4" borderId="1" xfId="1" applyNumberFormat="1" applyFont="1" applyFill="1" applyBorder="1" applyAlignment="1">
      <alignment horizontal="right"/>
    </xf>
    <xf numFmtId="164" fontId="4" fillId="0" borderId="1" xfId="1" applyNumberFormat="1" applyFont="1" applyBorder="1" applyAlignment="1">
      <alignment horizontal="right"/>
    </xf>
    <xf numFmtId="0" fontId="8" fillId="0" borderId="1" xfId="1" applyFont="1" applyBorder="1" applyAlignment="1">
      <alignment horizontal="left"/>
    </xf>
    <xf numFmtId="0" fontId="7" fillId="0" borderId="0" xfId="1" applyFont="1" applyAlignment="1">
      <alignment horizontal="left"/>
    </xf>
    <xf numFmtId="0" fontId="4" fillId="0" borderId="1" xfId="1" applyFont="1" applyBorder="1" applyAlignment="1">
      <alignment vertical="center"/>
    </xf>
    <xf numFmtId="164" fontId="4" fillId="0" borderId="1" xfId="1" applyNumberFormat="1" applyFont="1" applyBorder="1" applyAlignment="1">
      <alignment horizontal="center"/>
    </xf>
    <xf numFmtId="9" fontId="0" fillId="0" borderId="0" xfId="2" applyFont="1"/>
    <xf numFmtId="164" fontId="2" fillId="0" borderId="0" xfId="1" applyNumberFormat="1" applyAlignment="1">
      <alignment vertical="center"/>
    </xf>
    <xf numFmtId="0" fontId="7" fillId="0" borderId="0" xfId="1" applyFont="1" applyAlignment="1">
      <alignment horizontal="left" vertical="center"/>
    </xf>
    <xf numFmtId="0" fontId="7" fillId="0" borderId="1" xfId="1" applyFont="1" applyBorder="1" applyAlignment="1">
      <alignment vertical="center" wrapText="1"/>
    </xf>
    <xf numFmtId="14" fontId="9" fillId="0" borderId="0" xfId="1" applyNumberFormat="1" applyFont="1" applyAlignment="1">
      <alignment horizontal="left"/>
    </xf>
    <xf numFmtId="0" fontId="1" fillId="0" borderId="1" xfId="1" applyFont="1" applyBorder="1" applyAlignment="1">
      <alignment vertical="center" wrapText="1"/>
    </xf>
    <xf numFmtId="0" fontId="1" fillId="0" borderId="0" xfId="1" applyFont="1" applyAlignment="1">
      <alignment vertical="center" wrapText="1"/>
    </xf>
    <xf numFmtId="164" fontId="2" fillId="0" borderId="0" xfId="1" applyNumberFormat="1" applyAlignment="1">
      <alignment horizontal="right" vertical="center"/>
    </xf>
    <xf numFmtId="164" fontId="2" fillId="2" borderId="0" xfId="1" applyNumberFormat="1" applyFill="1" applyAlignment="1">
      <alignment horizontal="right" vertical="center"/>
    </xf>
    <xf numFmtId="0" fontId="7" fillId="0" borderId="0" xfId="1" applyFont="1" applyAlignment="1">
      <alignment vertical="center" wrapText="1"/>
    </xf>
    <xf numFmtId="0" fontId="1" fillId="2" borderId="1" xfId="1" applyFont="1" applyFill="1" applyBorder="1" applyAlignment="1">
      <alignment vertical="center" wrapText="1"/>
    </xf>
    <xf numFmtId="0" fontId="11" fillId="0" borderId="0" xfId="1" applyFont="1" applyAlignment="1">
      <alignment horizontal="left" vertical="center"/>
    </xf>
    <xf numFmtId="164" fontId="2" fillId="2" borderId="3" xfId="1" applyNumberFormat="1" applyFill="1" applyBorder="1" applyAlignment="1">
      <alignment horizontal="right" vertical="center"/>
    </xf>
    <xf numFmtId="164" fontId="2" fillId="0" borderId="0" xfId="1" applyNumberFormat="1" applyAlignment="1">
      <alignment horizontal="left" vertical="center"/>
    </xf>
    <xf numFmtId="164" fontId="2" fillId="0" borderId="0" xfId="1" applyNumberFormat="1" applyAlignment="1">
      <alignment horizontal="center" vertical="center"/>
    </xf>
    <xf numFmtId="164" fontId="4" fillId="0" borderId="0" xfId="1" applyNumberFormat="1" applyFont="1" applyAlignment="1">
      <alignment horizontal="left" vertical="center" wrapText="1"/>
    </xf>
    <xf numFmtId="9" fontId="2" fillId="0" borderId="0" xfId="3" applyFont="1"/>
    <xf numFmtId="1" fontId="2" fillId="0" borderId="0" xfId="3" applyNumberFormat="1" applyFont="1"/>
    <xf numFmtId="1" fontId="4" fillId="0" borderId="0" xfId="3" applyNumberFormat="1" applyFont="1" applyAlignment="1">
      <alignment horizontal="left" vertical="center"/>
    </xf>
    <xf numFmtId="0" fontId="1" fillId="0" borderId="0" xfId="1" applyFont="1" applyAlignment="1">
      <alignment vertical="center"/>
    </xf>
    <xf numFmtId="0" fontId="3" fillId="0" borderId="0" xfId="1" applyFont="1" applyAlignment="1">
      <alignment horizontal="center" vertical="center" wrapText="1"/>
    </xf>
    <xf numFmtId="164" fontId="4" fillId="0" borderId="0" xfId="1" applyNumberFormat="1" applyFont="1" applyAlignment="1">
      <alignment horizontal="right"/>
    </xf>
    <xf numFmtId="164" fontId="4" fillId="0" borderId="0" xfId="1" applyNumberFormat="1" applyFont="1" applyAlignment="1">
      <alignment horizontal="center"/>
    </xf>
    <xf numFmtId="0" fontId="2" fillId="0" borderId="0" xfId="1" applyAlignment="1">
      <alignment vertical="center" wrapText="1"/>
    </xf>
    <xf numFmtId="0" fontId="1" fillId="0" borderId="1" xfId="1" applyFont="1" applyBorder="1" applyAlignment="1">
      <alignment vertical="center"/>
    </xf>
    <xf numFmtId="0" fontId="4" fillId="4" borderId="2" xfId="1" applyFont="1" applyFill="1" applyBorder="1"/>
    <xf numFmtId="42" fontId="2" fillId="0" borderId="0" xfId="1" applyNumberFormat="1"/>
    <xf numFmtId="42" fontId="2" fillId="0" borderId="0" xfId="1" applyNumberFormat="1" applyAlignment="1">
      <alignment horizontal="left" vertical="center"/>
    </xf>
    <xf numFmtId="42" fontId="2" fillId="0" borderId="0" xfId="1" applyNumberFormat="1" applyAlignment="1">
      <alignment horizontal="center" vertical="center"/>
    </xf>
    <xf numFmtId="42" fontId="2" fillId="0" borderId="0" xfId="1" applyNumberFormat="1" applyAlignment="1">
      <alignment vertical="center"/>
    </xf>
    <xf numFmtId="42" fontId="4" fillId="0" borderId="0" xfId="1" applyNumberFormat="1" applyFont="1" applyAlignment="1">
      <alignment horizontal="center" vertical="center"/>
    </xf>
    <xf numFmtId="42" fontId="3" fillId="3" borderId="1" xfId="1" applyNumberFormat="1" applyFont="1" applyFill="1" applyBorder="1" applyAlignment="1">
      <alignment horizontal="center" vertical="center" wrapText="1"/>
    </xf>
    <xf numFmtId="42" fontId="2" fillId="0" borderId="0" xfId="1" applyNumberFormat="1" applyAlignment="1">
      <alignment horizontal="right" vertical="center"/>
    </xf>
    <xf numFmtId="42" fontId="4" fillId="4" borderId="1" xfId="1" applyNumberFormat="1" applyFont="1" applyFill="1" applyBorder="1" applyAlignment="1">
      <alignment horizontal="right" vertical="center"/>
    </xf>
    <xf numFmtId="42" fontId="4" fillId="0" borderId="1" xfId="1" applyNumberFormat="1" applyFont="1" applyBorder="1" applyAlignment="1">
      <alignment horizontal="center" vertical="center"/>
    </xf>
    <xf numFmtId="42" fontId="4" fillId="4" borderId="2" xfId="1" applyNumberFormat="1" applyFont="1" applyFill="1" applyBorder="1" applyAlignment="1">
      <alignment horizontal="right" vertical="center"/>
    </xf>
    <xf numFmtId="164" fontId="2" fillId="0" borderId="3" xfId="1" applyNumberFormat="1" applyBorder="1" applyAlignment="1">
      <alignment horizontal="right" vertical="center"/>
    </xf>
    <xf numFmtId="164" fontId="2" fillId="0" borderId="2" xfId="1" applyNumberFormat="1" applyBorder="1" applyAlignment="1">
      <alignment horizontal="right" vertical="center"/>
    </xf>
    <xf numFmtId="9" fontId="0" fillId="0" borderId="0" xfId="2" applyFont="1" applyBorder="1"/>
    <xf numFmtId="0" fontId="2" fillId="0" borderId="1" xfId="1" applyBorder="1" applyAlignment="1">
      <alignment horizontal="left" vertical="center"/>
    </xf>
    <xf numFmtId="3" fontId="0" fillId="0" borderId="1" xfId="0" applyNumberFormat="1" applyBorder="1"/>
    <xf numFmtId="3" fontId="0" fillId="0" borderId="1" xfId="0" applyNumberFormat="1" applyBorder="1" applyAlignment="1">
      <alignment wrapText="1"/>
    </xf>
    <xf numFmtId="164" fontId="2" fillId="0" borderId="4" xfId="1" applyNumberFormat="1" applyBorder="1" applyAlignment="1">
      <alignment horizontal="right" vertical="center"/>
    </xf>
    <xf numFmtId="0" fontId="2" fillId="2" borderId="0" xfId="1" applyFill="1"/>
    <xf numFmtId="164" fontId="2" fillId="2" borderId="0" xfId="1" applyNumberFormat="1" applyFill="1"/>
    <xf numFmtId="9" fontId="0" fillId="2" borderId="0" xfId="2" applyFont="1" applyFill="1"/>
    <xf numFmtId="9" fontId="0" fillId="0" borderId="0" xfId="2" applyFont="1" applyFill="1"/>
    <xf numFmtId="0" fontId="2" fillId="2" borderId="5" xfId="1" applyFill="1" applyBorder="1" applyAlignment="1">
      <alignment vertical="center"/>
    </xf>
    <xf numFmtId="164" fontId="2" fillId="2" borderId="5" xfId="1" applyNumberFormat="1" applyFill="1" applyBorder="1" applyAlignment="1">
      <alignment vertical="center"/>
    </xf>
    <xf numFmtId="0" fontId="11" fillId="2" borderId="1" xfId="1" applyFont="1" applyFill="1" applyBorder="1" applyAlignment="1">
      <alignment vertical="center" wrapText="1"/>
    </xf>
    <xf numFmtId="0" fontId="11" fillId="0" borderId="0" xfId="1" applyFont="1" applyAlignment="1">
      <alignment vertical="center" wrapText="1"/>
    </xf>
    <xf numFmtId="0" fontId="11" fillId="0" borderId="1" xfId="1" applyFont="1" applyBorder="1" applyAlignment="1">
      <alignment vertical="center" wrapText="1"/>
    </xf>
    <xf numFmtId="164" fontId="2" fillId="0" borderId="5" xfId="1" applyNumberFormat="1" applyBorder="1" applyAlignment="1">
      <alignment vertical="center"/>
    </xf>
    <xf numFmtId="164" fontId="2" fillId="0" borderId="5" xfId="1" applyNumberFormat="1" applyBorder="1" applyAlignment="1">
      <alignment horizontal="right" vertical="center"/>
    </xf>
    <xf numFmtId="9" fontId="4" fillId="0" borderId="0" xfId="3" applyFont="1" applyAlignment="1">
      <alignment horizontal="left" vertical="center" wrapText="1"/>
    </xf>
    <xf numFmtId="42" fontId="11" fillId="4" borderId="1" xfId="1" applyNumberFormat="1" applyFont="1" applyFill="1" applyBorder="1" applyAlignment="1">
      <alignment horizontal="right" vertical="center"/>
    </xf>
    <xf numFmtId="42" fontId="2" fillId="5" borderId="1" xfId="1" applyNumberFormat="1" applyFill="1" applyBorder="1" applyAlignment="1">
      <alignment horizontal="right" vertical="center"/>
    </xf>
    <xf numFmtId="164" fontId="2" fillId="5" borderId="1" xfId="1" applyNumberFormat="1" applyFill="1" applyBorder="1" applyAlignment="1">
      <alignment horizontal="left" vertical="center"/>
    </xf>
    <xf numFmtId="164" fontId="2" fillId="5" borderId="1" xfId="1" applyNumberFormat="1" applyFill="1" applyBorder="1" applyAlignment="1">
      <alignment horizontal="center" vertical="center"/>
    </xf>
    <xf numFmtId="42" fontId="6" fillId="5" borderId="1" xfId="1" applyNumberFormat="1" applyFont="1" applyFill="1" applyBorder="1" applyAlignment="1">
      <alignment horizontal="right" vertical="center"/>
    </xf>
    <xf numFmtId="42" fontId="2" fillId="5" borderId="1" xfId="1" applyNumberFormat="1" applyFill="1" applyBorder="1" applyAlignment="1">
      <alignment horizontal="center" vertical="center"/>
    </xf>
    <xf numFmtId="42" fontId="2" fillId="0" borderId="1" xfId="1" applyNumberFormat="1" applyBorder="1" applyAlignment="1">
      <alignment horizontal="center" vertical="center"/>
    </xf>
    <xf numFmtId="42" fontId="2" fillId="5" borderId="3" xfId="1" applyNumberFormat="1" applyFill="1" applyBorder="1" applyAlignment="1">
      <alignment horizontal="right" vertical="center"/>
    </xf>
    <xf numFmtId="42" fontId="2" fillId="5" borderId="1" xfId="1" applyNumberFormat="1" applyFill="1" applyBorder="1"/>
    <xf numFmtId="0" fontId="2" fillId="0" borderId="5" xfId="1" applyBorder="1" applyAlignment="1">
      <alignment vertical="center"/>
    </xf>
    <xf numFmtId="42" fontId="12" fillId="5" borderId="1" xfId="0" applyNumberFormat="1" applyFont="1" applyFill="1" applyBorder="1"/>
    <xf numFmtId="42" fontId="13" fillId="5" borderId="1" xfId="1" applyNumberFormat="1" applyFont="1" applyFill="1" applyBorder="1" applyAlignment="1">
      <alignment horizontal="right" vertical="top"/>
    </xf>
    <xf numFmtId="0" fontId="1" fillId="0" borderId="1" xfId="1" applyFont="1" applyBorder="1" applyAlignment="1">
      <alignment horizontal="left" vertical="center"/>
    </xf>
    <xf numFmtId="9" fontId="1" fillId="0" borderId="0" xfId="3" applyFont="1"/>
    <xf numFmtId="1" fontId="1" fillId="0" borderId="0" xfId="3" applyNumberFormat="1" applyFont="1"/>
    <xf numFmtId="9" fontId="1" fillId="0" borderId="0" xfId="3" applyFont="1" applyAlignment="1">
      <alignment horizontal="left" vertical="center"/>
    </xf>
    <xf numFmtId="1" fontId="1" fillId="0" borderId="0" xfId="3" applyNumberFormat="1" applyFont="1" applyAlignment="1">
      <alignment horizontal="left" vertical="center"/>
    </xf>
    <xf numFmtId="9" fontId="1" fillId="0" borderId="0" xfId="3" applyFont="1" applyBorder="1" applyAlignment="1">
      <alignment horizontal="center" vertical="center"/>
    </xf>
    <xf numFmtId="1" fontId="1" fillId="0" borderId="0" xfId="3" applyNumberFormat="1" applyFont="1" applyBorder="1" applyAlignment="1">
      <alignment horizontal="center" vertical="center"/>
    </xf>
    <xf numFmtId="9" fontId="1" fillId="5" borderId="1" xfId="3" applyFont="1" applyFill="1" applyBorder="1" applyAlignment="1">
      <alignment horizontal="left" vertical="center"/>
    </xf>
    <xf numFmtId="1" fontId="1" fillId="0" borderId="0" xfId="3" applyNumberFormat="1" applyFont="1" applyBorder="1" applyAlignment="1">
      <alignment horizontal="left" vertical="center"/>
    </xf>
    <xf numFmtId="9" fontId="1" fillId="0" borderId="0" xfId="3" applyFont="1" applyFill="1" applyBorder="1" applyAlignment="1">
      <alignment horizontal="left" vertical="center"/>
    </xf>
    <xf numFmtId="1" fontId="1" fillId="0" borderId="0" xfId="3" applyNumberFormat="1" applyFont="1" applyFill="1" applyBorder="1" applyAlignment="1">
      <alignment horizontal="left" vertical="center"/>
    </xf>
    <xf numFmtId="9" fontId="1" fillId="0" borderId="0" xfId="3" applyFont="1" applyFill="1"/>
    <xf numFmtId="1" fontId="1" fillId="0" borderId="0" xfId="3" applyNumberFormat="1" applyFont="1" applyFill="1"/>
    <xf numFmtId="1" fontId="1" fillId="0" borderId="0" xfId="3" applyNumberFormat="1" applyFont="1" applyFill="1" applyAlignment="1">
      <alignment horizontal="left" vertical="center"/>
    </xf>
    <xf numFmtId="9" fontId="1" fillId="0" borderId="0" xfId="3" applyFont="1" applyBorder="1"/>
    <xf numFmtId="1" fontId="1" fillId="0" borderId="0" xfId="3" applyNumberFormat="1" applyFont="1" applyBorder="1"/>
    <xf numFmtId="9" fontId="1" fillId="5" borderId="1" xfId="3" applyFont="1" applyFill="1" applyBorder="1" applyAlignment="1">
      <alignment horizontal="center" vertical="center"/>
    </xf>
    <xf numFmtId="9" fontId="1" fillId="0" borderId="1" xfId="3" applyFont="1" applyFill="1" applyBorder="1" applyAlignment="1">
      <alignment horizontal="center" vertical="center"/>
    </xf>
    <xf numFmtId="1" fontId="1" fillId="0" borderId="5" xfId="3" applyNumberFormat="1" applyFont="1" applyFill="1" applyBorder="1" applyAlignment="1">
      <alignment horizontal="center" vertical="center"/>
    </xf>
    <xf numFmtId="1" fontId="1" fillId="0" borderId="0" xfId="3" applyNumberFormat="1" applyFont="1" applyFill="1" applyBorder="1" applyAlignment="1">
      <alignment horizontal="center" vertical="center"/>
    </xf>
    <xf numFmtId="9" fontId="1" fillId="0" borderId="0" xfId="3" applyFont="1" applyFill="1" applyBorder="1" applyAlignment="1">
      <alignment horizontal="center" vertical="center"/>
    </xf>
    <xf numFmtId="42" fontId="14" fillId="0" borderId="0" xfId="1" applyNumberFormat="1" applyFont="1" applyAlignment="1">
      <alignment horizontal="left" vertical="center" wrapText="1"/>
    </xf>
    <xf numFmtId="164" fontId="2" fillId="6" borderId="1" xfId="1" applyNumberFormat="1" applyFill="1" applyBorder="1" applyAlignment="1">
      <alignment horizontal="right" vertical="top"/>
    </xf>
    <xf numFmtId="164" fontId="4" fillId="4" borderId="1" xfId="1" applyNumberFormat="1" applyFont="1" applyFill="1" applyBorder="1" applyAlignment="1">
      <alignment horizontal="right" vertical="top"/>
    </xf>
    <xf numFmtId="42" fontId="2" fillId="7" borderId="3" xfId="1" applyNumberFormat="1" applyFill="1" applyBorder="1" applyAlignment="1">
      <alignment horizontal="right" vertical="center"/>
    </xf>
    <xf numFmtId="9" fontId="0" fillId="7" borderId="0" xfId="2" applyFont="1" applyFill="1"/>
    <xf numFmtId="164" fontId="2" fillId="7" borderId="1" xfId="1" applyNumberFormat="1" applyFill="1" applyBorder="1" applyAlignment="1">
      <alignment horizontal="right" vertical="top"/>
    </xf>
    <xf numFmtId="42" fontId="2" fillId="7" borderId="1" xfId="1" applyNumberFormat="1" applyFill="1" applyBorder="1" applyAlignment="1">
      <alignment horizontal="right" vertical="center"/>
    </xf>
    <xf numFmtId="164" fontId="4" fillId="7" borderId="1" xfId="1" applyNumberFormat="1" applyFont="1" applyFill="1" applyBorder="1" applyAlignment="1">
      <alignment horizontal="right" vertical="top"/>
    </xf>
    <xf numFmtId="42" fontId="4" fillId="0" borderId="0" xfId="1" applyNumberFormat="1" applyFont="1" applyAlignment="1">
      <alignment horizontal="right" vertical="center"/>
    </xf>
    <xf numFmtId="42" fontId="3" fillId="3" borderId="1" xfId="1" applyNumberFormat="1" applyFont="1" applyFill="1" applyBorder="1" applyAlignment="1">
      <alignment horizontal="right" vertical="center" wrapText="1"/>
    </xf>
    <xf numFmtId="42" fontId="14" fillId="0" borderId="0" xfId="1" applyNumberFormat="1" applyFont="1" applyAlignment="1">
      <alignment horizontal="right" vertical="top" wrapText="1"/>
    </xf>
    <xf numFmtId="42" fontId="12" fillId="5" borderId="1" xfId="0" applyNumberFormat="1" applyFont="1" applyFill="1" applyBorder="1" applyAlignment="1">
      <alignment horizontal="right"/>
    </xf>
    <xf numFmtId="42" fontId="4" fillId="0" borderId="1" xfId="1" applyNumberFormat="1" applyFont="1" applyBorder="1" applyAlignment="1">
      <alignment horizontal="right" vertical="center"/>
    </xf>
    <xf numFmtId="0" fontId="2" fillId="0" borderId="0" xfId="1" applyAlignment="1">
      <alignment horizontal="right" vertical="top"/>
    </xf>
    <xf numFmtId="0" fontId="4" fillId="0" borderId="0" xfId="1" applyFont="1" applyAlignment="1">
      <alignment horizontal="right" vertical="top"/>
    </xf>
    <xf numFmtId="42" fontId="15" fillId="3" borderId="1" xfId="1" applyNumberFormat="1" applyFont="1" applyFill="1" applyBorder="1" applyAlignment="1">
      <alignment horizontal="right" vertical="top" wrapText="1"/>
    </xf>
    <xf numFmtId="164" fontId="2" fillId="0" borderId="0" xfId="1" applyNumberFormat="1" applyAlignment="1">
      <alignment horizontal="right" vertical="top"/>
    </xf>
    <xf numFmtId="164" fontId="2" fillId="7" borderId="0" xfId="1" applyNumberFormat="1" applyFill="1" applyAlignment="1">
      <alignment horizontal="right" vertical="top"/>
    </xf>
    <xf numFmtId="42" fontId="2" fillId="5" borderId="3" xfId="1" applyNumberFormat="1" applyFill="1" applyBorder="1" applyAlignment="1">
      <alignment horizontal="center" vertical="center"/>
    </xf>
    <xf numFmtId="9" fontId="1" fillId="5" borderId="3" xfId="3" applyFont="1" applyFill="1" applyBorder="1" applyAlignment="1">
      <alignment horizontal="center" vertical="center"/>
    </xf>
    <xf numFmtId="9" fontId="1" fillId="7" borderId="6" xfId="3" applyFont="1" applyFill="1" applyBorder="1" applyAlignment="1">
      <alignment horizontal="center" vertical="center"/>
    </xf>
    <xf numFmtId="1" fontId="1" fillId="0" borderId="7" xfId="3" applyNumberFormat="1" applyFont="1" applyBorder="1" applyAlignment="1">
      <alignment horizontal="center" vertical="center"/>
    </xf>
    <xf numFmtId="1" fontId="1" fillId="7" borderId="8" xfId="3" applyNumberFormat="1" applyFont="1" applyFill="1" applyBorder="1" applyAlignment="1">
      <alignment horizontal="center" vertical="center"/>
    </xf>
    <xf numFmtId="42" fontId="2" fillId="7" borderId="6" xfId="1" applyNumberFormat="1" applyFill="1" applyBorder="1" applyAlignment="1">
      <alignment horizontal="right" vertical="center"/>
    </xf>
    <xf numFmtId="42" fontId="2" fillId="7" borderId="10" xfId="1" applyNumberFormat="1" applyFill="1" applyBorder="1" applyAlignment="1">
      <alignment horizontal="center" vertical="center"/>
    </xf>
    <xf numFmtId="0" fontId="2" fillId="0" borderId="9" xfId="1" applyBorder="1" applyAlignment="1">
      <alignment vertical="center"/>
    </xf>
    <xf numFmtId="0" fontId="7" fillId="0" borderId="11" xfId="1" applyFont="1" applyBorder="1" applyAlignment="1">
      <alignment vertical="center" wrapText="1"/>
    </xf>
    <xf numFmtId="0" fontId="7" fillId="0" borderId="12" xfId="1" applyFont="1" applyBorder="1" applyAlignment="1">
      <alignment vertical="center" wrapText="1"/>
    </xf>
    <xf numFmtId="164" fontId="2" fillId="0" borderId="14" xfId="1" applyNumberFormat="1" applyBorder="1" applyAlignment="1">
      <alignment horizontal="right" vertical="center"/>
    </xf>
    <xf numFmtId="164" fontId="2" fillId="0" borderId="13" xfId="1" applyNumberFormat="1" applyBorder="1" applyAlignment="1">
      <alignment vertical="center"/>
    </xf>
    <xf numFmtId="0" fontId="7" fillId="0" borderId="15" xfId="1" applyFont="1" applyBorder="1" applyAlignment="1">
      <alignment vertical="center" wrapText="1"/>
    </xf>
    <xf numFmtId="0" fontId="7" fillId="0" borderId="16" xfId="1" applyFont="1" applyBorder="1" applyAlignment="1">
      <alignment vertical="center" wrapText="1"/>
    </xf>
    <xf numFmtId="0" fontId="1" fillId="0" borderId="3" xfId="1" applyFont="1" applyBorder="1" applyAlignment="1">
      <alignment vertical="center" wrapText="1"/>
    </xf>
    <xf numFmtId="0" fontId="1" fillId="0" borderId="16" xfId="1" applyFont="1" applyBorder="1" applyAlignment="1">
      <alignment vertical="center" wrapText="1"/>
    </xf>
  </cellXfs>
  <cellStyles count="4">
    <cellStyle name="Procent" xfId="3" builtinId="5"/>
    <cellStyle name="Procent 2" xfId="2" xr:uid="{BFE81401-E66B-4663-A4F1-F2932335259A}"/>
    <cellStyle name="Standaard" xfId="0" builtinId="0"/>
    <cellStyle name="Standaard 2" xfId="1" xr:uid="{C796C052-0290-4EE7-9C26-2BAD91215B0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21</xdr:col>
      <xdr:colOff>238125</xdr:colOff>
      <xdr:row>0</xdr:row>
      <xdr:rowOff>0</xdr:rowOff>
    </xdr:from>
    <xdr:to>
      <xdr:col>21</xdr:col>
      <xdr:colOff>1329690</xdr:colOff>
      <xdr:row>3</xdr:row>
      <xdr:rowOff>539115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6981A6EF-FAD5-4589-9299-E876305087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10975" y="0"/>
          <a:ext cx="1076325" cy="13525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22</xdr:col>
      <xdr:colOff>238125</xdr:colOff>
      <xdr:row>0</xdr:row>
      <xdr:rowOff>0</xdr:rowOff>
    </xdr:from>
    <xdr:to>
      <xdr:col>22</xdr:col>
      <xdr:colOff>1329690</xdr:colOff>
      <xdr:row>3</xdr:row>
      <xdr:rowOff>537210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22267121-BD39-41CB-98A3-85D6A95AF4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44050" y="0"/>
          <a:ext cx="1076325" cy="13525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5B6C0E-FF9C-4BF1-8CCA-45DEE9F06AB2}">
  <sheetPr>
    <pageSetUpPr fitToPage="1"/>
  </sheetPr>
  <dimension ref="A1:AF33"/>
  <sheetViews>
    <sheetView tabSelected="1" topLeftCell="A4" workbookViewId="0">
      <selection activeCell="A12" sqref="A12"/>
    </sheetView>
  </sheetViews>
  <sheetFormatPr defaultColWidth="9.109375" defaultRowHeight="14.4" x14ac:dyDescent="0.3"/>
  <cols>
    <col min="1" max="1" width="48.109375" style="4" bestFit="1" customWidth="1"/>
    <col min="2" max="2" width="2" style="4" customWidth="1"/>
    <col min="3" max="3" width="11.44140625" style="51" bestFit="1" customWidth="1"/>
    <col min="4" max="4" width="8.5546875" style="41" customWidth="1"/>
    <col min="5" max="5" width="5.88671875" style="42" customWidth="1"/>
    <col min="6" max="6" width="11.33203125" style="54" bestFit="1" customWidth="1"/>
    <col min="7" max="7" width="2" style="4" customWidth="1"/>
    <col min="8" max="8" width="11.33203125" style="4" bestFit="1" customWidth="1"/>
    <col min="9" max="10" width="2" style="4" customWidth="1"/>
    <col min="11" max="11" width="10.5546875" style="4" hidden="1" customWidth="1"/>
    <col min="12" max="12" width="2" style="4" hidden="1" customWidth="1"/>
    <col min="13" max="13" width="10.5546875" style="4" hidden="1" customWidth="1"/>
    <col min="14" max="14" width="2" style="4" hidden="1" customWidth="1"/>
    <col min="15" max="15" width="10.5546875" style="4" hidden="1" customWidth="1"/>
    <col min="16" max="16" width="2.33203125" style="4" hidden="1" customWidth="1"/>
    <col min="17" max="17" width="10.5546875" style="4" hidden="1" customWidth="1"/>
    <col min="18" max="18" width="2.33203125" style="4" hidden="1" customWidth="1"/>
    <col min="19" max="19" width="11.33203125" style="4" hidden="1" customWidth="1"/>
    <col min="20" max="20" width="2.33203125" style="4" hidden="1" customWidth="1"/>
    <col min="21" max="21" width="39.5546875" style="22" customWidth="1"/>
    <col min="22" max="22" width="21.6640625" style="4" customWidth="1"/>
    <col min="23" max="16384" width="9.109375" style="4"/>
  </cols>
  <sheetData>
    <row r="1" spans="1:32" ht="18" x14ac:dyDescent="0.3">
      <c r="A1" s="3" t="s">
        <v>0</v>
      </c>
      <c r="D1" s="93"/>
      <c r="E1" s="94"/>
      <c r="X1" s="5"/>
    </row>
    <row r="2" spans="1:32" ht="15.6" x14ac:dyDescent="0.3">
      <c r="A2" s="29"/>
      <c r="D2" s="93"/>
      <c r="E2" s="94"/>
      <c r="F2" s="55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X2" s="5"/>
    </row>
    <row r="3" spans="1:32" ht="29.25" customHeight="1" x14ac:dyDescent="0.3">
      <c r="D3" s="93"/>
      <c r="E3" s="94"/>
      <c r="F3" s="55"/>
      <c r="G3" s="6"/>
      <c r="H3" s="6"/>
      <c r="I3" s="6"/>
      <c r="J3" s="6"/>
      <c r="K3" s="6" t="s">
        <v>1</v>
      </c>
      <c r="L3" s="6"/>
      <c r="M3" s="6" t="s">
        <v>2</v>
      </c>
      <c r="N3" s="6"/>
      <c r="O3" s="6" t="s">
        <v>3</v>
      </c>
      <c r="P3" s="6"/>
      <c r="Q3" s="6" t="s">
        <v>4</v>
      </c>
      <c r="R3" s="6"/>
      <c r="S3" s="6" t="s">
        <v>5</v>
      </c>
      <c r="X3" s="7"/>
      <c r="Y3" s="7"/>
      <c r="Z3" s="7"/>
      <c r="AA3" s="7"/>
      <c r="AB3" s="7"/>
      <c r="AC3" s="7"/>
      <c r="AD3" s="7"/>
      <c r="AE3" s="7"/>
      <c r="AF3" s="7"/>
    </row>
    <row r="4" spans="1:32" s="12" customFormat="1" ht="57.6" x14ac:dyDescent="0.3">
      <c r="A4" s="8" t="s">
        <v>6</v>
      </c>
      <c r="B4" s="9"/>
      <c r="C4" s="79" t="s">
        <v>35</v>
      </c>
      <c r="D4" s="40" t="s">
        <v>36</v>
      </c>
      <c r="E4" s="43" t="s">
        <v>9</v>
      </c>
      <c r="F4" s="56" t="s">
        <v>37</v>
      </c>
      <c r="G4" s="9"/>
      <c r="H4" s="45"/>
      <c r="I4" s="9"/>
      <c r="J4" s="9"/>
      <c r="K4" s="10" t="s">
        <v>10</v>
      </c>
      <c r="L4" s="9"/>
      <c r="M4" s="10" t="s">
        <v>11</v>
      </c>
      <c r="N4" s="9"/>
      <c r="O4" s="11" t="s">
        <v>12</v>
      </c>
      <c r="P4" s="9"/>
      <c r="Q4" s="11" t="s">
        <v>13</v>
      </c>
      <c r="R4" s="9"/>
      <c r="S4" s="11" t="s">
        <v>14</v>
      </c>
      <c r="T4" s="9"/>
      <c r="U4" s="8" t="s">
        <v>15</v>
      </c>
      <c r="X4" s="7"/>
      <c r="Y4" s="7"/>
      <c r="Z4" s="7"/>
      <c r="AA4" s="7"/>
      <c r="AB4" s="7"/>
      <c r="AC4" s="7"/>
      <c r="AD4" s="7"/>
      <c r="AE4" s="7"/>
      <c r="AF4" s="7"/>
    </row>
    <row r="5" spans="1:32" s="12" customFormat="1" x14ac:dyDescent="0.3">
      <c r="A5" s="36"/>
      <c r="C5" s="52"/>
      <c r="D5" s="95"/>
      <c r="E5" s="96"/>
      <c r="F5" s="52"/>
      <c r="U5" s="27"/>
      <c r="X5" s="7"/>
      <c r="Y5" s="7"/>
      <c r="Z5" s="7"/>
      <c r="AA5" s="7"/>
      <c r="AB5" s="7"/>
      <c r="AC5" s="7"/>
      <c r="AD5" s="7"/>
      <c r="AE5" s="7"/>
      <c r="AF5" s="7"/>
    </row>
    <row r="6" spans="1:32" s="12" customFormat="1" x14ac:dyDescent="0.3">
      <c r="A6" s="36" t="s">
        <v>46</v>
      </c>
      <c r="D6" s="95"/>
      <c r="E6" s="96"/>
      <c r="F6" s="113"/>
      <c r="U6" s="27"/>
      <c r="X6" s="7"/>
      <c r="Y6" s="7"/>
      <c r="Z6" s="7"/>
      <c r="AA6" s="7"/>
      <c r="AB6" s="7"/>
      <c r="AC6" s="7"/>
      <c r="AD6" s="7"/>
      <c r="AE6" s="7"/>
      <c r="AF6" s="7"/>
    </row>
    <row r="7" spans="1:32" s="12" customFormat="1" x14ac:dyDescent="0.3">
      <c r="A7" s="65" t="s">
        <v>22</v>
      </c>
      <c r="B7" s="1">
        <v>200</v>
      </c>
      <c r="C7" s="7"/>
      <c r="D7" s="97"/>
      <c r="E7" s="98"/>
      <c r="F7" s="90"/>
      <c r="U7" s="17"/>
      <c r="X7" s="7"/>
      <c r="Y7" s="7"/>
      <c r="Z7" s="7"/>
      <c r="AA7" s="7"/>
      <c r="AB7" s="7"/>
      <c r="AC7" s="7"/>
      <c r="AD7" s="7"/>
      <c r="AE7" s="7"/>
      <c r="AF7" s="7"/>
    </row>
    <row r="8" spans="1:32" s="7" customFormat="1" x14ac:dyDescent="0.3">
      <c r="A8" s="66" t="s">
        <v>47</v>
      </c>
      <c r="B8" s="1">
        <v>125</v>
      </c>
      <c r="C8" s="12"/>
      <c r="D8" s="95"/>
      <c r="E8" s="96"/>
      <c r="F8" s="91"/>
      <c r="G8" s="26"/>
      <c r="H8" s="32"/>
      <c r="I8" s="26"/>
      <c r="J8" s="26"/>
      <c r="K8" s="14"/>
      <c r="L8" s="26"/>
      <c r="M8" s="14"/>
      <c r="N8" s="26"/>
      <c r="O8" s="16"/>
      <c r="P8" s="26"/>
      <c r="Q8" s="14"/>
      <c r="R8" s="26"/>
      <c r="S8" s="14"/>
      <c r="U8" s="28"/>
    </row>
    <row r="9" spans="1:32" s="7" customFormat="1" x14ac:dyDescent="0.3">
      <c r="A9" s="66" t="s">
        <v>48</v>
      </c>
      <c r="B9" s="1"/>
      <c r="C9" s="12"/>
      <c r="D9" s="95"/>
      <c r="E9" s="96"/>
      <c r="F9" s="91"/>
      <c r="G9" s="26"/>
      <c r="H9" s="32"/>
      <c r="I9" s="26"/>
      <c r="J9" s="26"/>
      <c r="K9" s="14"/>
      <c r="L9" s="26"/>
      <c r="M9" s="14"/>
      <c r="N9" s="26"/>
      <c r="O9" s="16"/>
      <c r="P9" s="26"/>
      <c r="Q9" s="14"/>
      <c r="R9" s="26"/>
      <c r="S9" s="14"/>
      <c r="U9" s="28"/>
    </row>
    <row r="10" spans="1:32" s="7" customFormat="1" x14ac:dyDescent="0.3">
      <c r="A10" s="65" t="s">
        <v>49</v>
      </c>
      <c r="B10" s="1">
        <v>150</v>
      </c>
      <c r="C10" s="12"/>
      <c r="D10" s="12"/>
      <c r="E10" s="12"/>
      <c r="F10" s="91"/>
      <c r="G10" s="26"/>
      <c r="H10" s="32"/>
      <c r="I10" s="26"/>
      <c r="J10" s="26"/>
      <c r="K10" s="14"/>
      <c r="L10" s="26"/>
      <c r="M10" s="14"/>
      <c r="N10" s="26"/>
      <c r="O10" s="16"/>
      <c r="P10" s="26"/>
      <c r="Q10" s="14"/>
      <c r="R10" s="26"/>
      <c r="S10" s="14"/>
      <c r="U10" s="140"/>
    </row>
    <row r="11" spans="1:32" s="7" customFormat="1" x14ac:dyDescent="0.3">
      <c r="A11" s="145" t="s">
        <v>43</v>
      </c>
      <c r="C11" s="53"/>
      <c r="D11" s="97"/>
      <c r="E11" s="98"/>
      <c r="F11" s="84"/>
      <c r="G11" s="26"/>
      <c r="H11" s="32"/>
      <c r="I11" s="26"/>
      <c r="J11" s="142"/>
      <c r="K11" s="141"/>
      <c r="L11" s="26"/>
      <c r="M11" s="61"/>
      <c r="N11" s="26"/>
      <c r="O11" s="37"/>
      <c r="P11" s="26"/>
      <c r="Q11" s="61"/>
      <c r="R11" s="26"/>
      <c r="S11" s="61"/>
      <c r="U11" s="143"/>
    </row>
    <row r="12" spans="1:32" s="7" customFormat="1" x14ac:dyDescent="0.3">
      <c r="A12" s="146" t="s">
        <v>44</v>
      </c>
      <c r="C12" s="53"/>
      <c r="D12" s="97"/>
      <c r="E12" s="98"/>
      <c r="F12" s="81"/>
      <c r="G12" s="26"/>
      <c r="H12" s="32"/>
      <c r="I12" s="26"/>
      <c r="J12" s="26"/>
      <c r="K12" s="32"/>
      <c r="L12" s="26"/>
      <c r="M12" s="32"/>
      <c r="N12" s="26"/>
      <c r="O12" s="33"/>
      <c r="P12" s="26"/>
      <c r="Q12" s="32"/>
      <c r="R12" s="26"/>
      <c r="S12" s="32"/>
      <c r="U12" s="144"/>
    </row>
    <row r="13" spans="1:32" s="7" customFormat="1" x14ac:dyDescent="0.3">
      <c r="A13" s="31"/>
      <c r="C13" s="53"/>
      <c r="D13" s="97"/>
      <c r="E13" s="98"/>
      <c r="F13" s="57"/>
      <c r="G13" s="26"/>
      <c r="H13" s="32"/>
      <c r="I13" s="26"/>
      <c r="J13" s="26"/>
      <c r="K13" s="32"/>
      <c r="L13" s="26"/>
      <c r="M13" s="32"/>
      <c r="N13" s="26"/>
      <c r="O13" s="33"/>
      <c r="P13" s="26"/>
      <c r="Q13" s="32"/>
      <c r="R13" s="26"/>
      <c r="S13" s="32"/>
      <c r="U13" s="34"/>
    </row>
    <row r="14" spans="1:32" s="7" customFormat="1" x14ac:dyDescent="0.3">
      <c r="A14" s="75" t="s">
        <v>45</v>
      </c>
      <c r="C14" s="53"/>
      <c r="D14" s="97"/>
      <c r="E14" s="98"/>
      <c r="F14" s="57"/>
      <c r="G14" s="26"/>
      <c r="H14" s="32"/>
      <c r="I14" s="26"/>
      <c r="J14" s="26"/>
      <c r="K14" s="32"/>
      <c r="L14" s="26"/>
      <c r="M14" s="32"/>
      <c r="N14" s="26"/>
      <c r="O14" s="33"/>
      <c r="P14" s="26"/>
      <c r="Q14" s="32"/>
      <c r="R14" s="26"/>
      <c r="S14" s="32"/>
      <c r="U14" s="34"/>
    </row>
    <row r="15" spans="1:32" s="7" customFormat="1" x14ac:dyDescent="0.3">
      <c r="A15" s="76"/>
      <c r="C15" s="85"/>
      <c r="D15" s="108"/>
      <c r="E15" s="98"/>
      <c r="F15" s="81">
        <f>C15*D15</f>
        <v>0</v>
      </c>
      <c r="G15" s="26"/>
      <c r="H15" s="32"/>
      <c r="I15" s="26"/>
      <c r="J15" s="26"/>
      <c r="K15" s="32"/>
      <c r="L15" s="26"/>
      <c r="M15" s="32"/>
      <c r="N15" s="26"/>
      <c r="O15" s="33"/>
      <c r="P15" s="26"/>
      <c r="Q15" s="32"/>
      <c r="R15" s="26"/>
      <c r="S15" s="32"/>
      <c r="U15" s="28"/>
    </row>
    <row r="16" spans="1:32" s="7" customFormat="1" x14ac:dyDescent="0.3">
      <c r="A16" s="76"/>
      <c r="C16" s="85"/>
      <c r="D16" s="108"/>
      <c r="E16" s="98"/>
      <c r="F16" s="81">
        <f>C16*D16</f>
        <v>0</v>
      </c>
      <c r="G16" s="26"/>
      <c r="H16" s="32"/>
      <c r="I16" s="26"/>
      <c r="J16" s="26"/>
      <c r="K16" s="32"/>
      <c r="L16" s="26"/>
      <c r="M16" s="32"/>
      <c r="N16" s="26"/>
      <c r="O16" s="33"/>
      <c r="P16" s="26"/>
      <c r="Q16" s="32"/>
      <c r="R16" s="26"/>
      <c r="S16" s="32"/>
      <c r="U16" s="28"/>
    </row>
    <row r="17" spans="1:32" s="7" customFormat="1" x14ac:dyDescent="0.3">
      <c r="A17" s="76"/>
      <c r="C17" s="85"/>
      <c r="D17" s="108"/>
      <c r="E17" s="98"/>
      <c r="F17" s="81">
        <f>C17*D17</f>
        <v>0</v>
      </c>
      <c r="G17" s="26"/>
      <c r="H17" s="32"/>
      <c r="I17" s="26"/>
      <c r="J17" s="26"/>
      <c r="K17" s="32"/>
      <c r="L17" s="26"/>
      <c r="M17" s="32"/>
      <c r="N17" s="26"/>
      <c r="O17" s="33"/>
      <c r="P17" s="26"/>
      <c r="Q17" s="32"/>
      <c r="R17" s="26"/>
      <c r="S17" s="32"/>
      <c r="U17" s="28"/>
    </row>
    <row r="18" spans="1:32" s="7" customFormat="1" x14ac:dyDescent="0.3">
      <c r="A18" s="30"/>
      <c r="C18" s="131"/>
      <c r="D18" s="132"/>
      <c r="E18" s="134"/>
      <c r="F18" s="87">
        <f>C18*H22</f>
        <v>0</v>
      </c>
      <c r="G18" s="26"/>
      <c r="H18" s="32"/>
      <c r="I18" s="26"/>
      <c r="J18" s="26"/>
      <c r="K18" s="32"/>
      <c r="L18" s="26"/>
      <c r="M18" s="32"/>
      <c r="N18" s="26"/>
      <c r="O18" s="33"/>
      <c r="P18" s="26"/>
      <c r="Q18" s="32"/>
      <c r="R18" s="26"/>
      <c r="S18" s="32"/>
      <c r="U18" s="28"/>
    </row>
    <row r="19" spans="1:32" s="7" customFormat="1" x14ac:dyDescent="0.3">
      <c r="A19" s="31"/>
      <c r="B19" s="138"/>
      <c r="C19" s="137"/>
      <c r="D19" s="133"/>
      <c r="E19" s="135"/>
      <c r="F19" s="136"/>
      <c r="G19" s="26"/>
      <c r="H19" s="32"/>
      <c r="I19" s="26"/>
      <c r="J19" s="26"/>
      <c r="K19" s="32"/>
      <c r="L19" s="26"/>
      <c r="M19" s="32"/>
      <c r="N19" s="26"/>
      <c r="O19" s="33"/>
      <c r="P19" s="26"/>
      <c r="Q19" s="32"/>
      <c r="R19" s="26"/>
      <c r="S19" s="32"/>
      <c r="U19" s="139"/>
    </row>
    <row r="20" spans="1:32" s="7" customFormat="1" x14ac:dyDescent="0.3">
      <c r="A20" s="31"/>
      <c r="C20" s="53"/>
      <c r="D20" s="97"/>
      <c r="E20" s="98"/>
      <c r="F20" s="57"/>
      <c r="G20" s="26"/>
      <c r="H20" s="32"/>
      <c r="I20" s="26"/>
      <c r="J20" s="26"/>
      <c r="K20" s="32"/>
      <c r="L20" s="26"/>
      <c r="M20" s="32"/>
      <c r="N20" s="26"/>
      <c r="O20" s="33"/>
      <c r="P20" s="26"/>
      <c r="Q20" s="32"/>
      <c r="R20" s="26"/>
      <c r="S20" s="32"/>
      <c r="U20" s="34"/>
    </row>
    <row r="21" spans="1:32" s="7" customFormat="1" ht="28.8" x14ac:dyDescent="0.3">
      <c r="A21" s="74" t="s">
        <v>38</v>
      </c>
      <c r="B21" s="89"/>
      <c r="C21" s="86"/>
      <c r="D21" s="109"/>
      <c r="E21" s="110"/>
      <c r="F21" s="81"/>
      <c r="G21" s="77"/>
      <c r="H21" s="78"/>
      <c r="I21" s="77"/>
      <c r="J21" s="77"/>
      <c r="K21" s="16"/>
      <c r="L21" s="73"/>
      <c r="M21" s="16"/>
      <c r="N21" s="73"/>
      <c r="O21" s="16"/>
      <c r="P21" s="73"/>
      <c r="Q21" s="16"/>
      <c r="R21" s="73"/>
      <c r="S21" s="16"/>
      <c r="T21" s="72"/>
      <c r="U21" s="28"/>
    </row>
    <row r="23" spans="1:32" x14ac:dyDescent="0.3">
      <c r="A23" s="18" t="s">
        <v>28</v>
      </c>
      <c r="D23" s="93"/>
      <c r="E23" s="94"/>
      <c r="F23" s="80">
        <f>SUM(F7:F22)</f>
        <v>0</v>
      </c>
      <c r="G23" s="15"/>
      <c r="H23" s="46"/>
      <c r="I23" s="15"/>
      <c r="J23" s="15"/>
      <c r="K23" s="19">
        <f>SUM(K8:K22)</f>
        <v>0</v>
      </c>
      <c r="L23" s="15"/>
      <c r="M23" s="19">
        <f>SUM(M8:M22)</f>
        <v>0</v>
      </c>
      <c r="N23" s="15"/>
      <c r="O23" s="20">
        <f>SUM(O10:O22)</f>
        <v>0</v>
      </c>
      <c r="P23" s="15"/>
      <c r="Q23" s="20">
        <f>SUM(Q10:Q22)</f>
        <v>0</v>
      </c>
      <c r="R23" s="15"/>
      <c r="S23" s="20">
        <f>SUM(S10:S22)</f>
        <v>0</v>
      </c>
      <c r="U23" s="21"/>
      <c r="X23" s="7"/>
      <c r="Y23" s="7"/>
      <c r="Z23" s="7"/>
      <c r="AA23" s="7"/>
      <c r="AB23" s="7"/>
      <c r="AC23" s="7"/>
      <c r="AD23" s="7"/>
      <c r="AE23" s="7"/>
      <c r="AF23" s="7"/>
    </row>
    <row r="24" spans="1:32" x14ac:dyDescent="0.3">
      <c r="D24" s="93"/>
      <c r="E24" s="94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X24" s="7"/>
      <c r="Y24" s="7"/>
      <c r="Z24" s="7"/>
      <c r="AA24" s="7"/>
      <c r="AB24" s="7"/>
      <c r="AC24" s="7"/>
      <c r="AD24" s="7"/>
      <c r="AE24" s="7"/>
      <c r="AF24" s="7"/>
    </row>
    <row r="25" spans="1:32" x14ac:dyDescent="0.3">
      <c r="D25" s="93"/>
      <c r="E25" s="94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X25" s="7"/>
      <c r="Y25" s="7"/>
      <c r="Z25" s="7"/>
      <c r="AA25" s="7"/>
      <c r="AB25" s="7"/>
      <c r="AC25" s="7"/>
      <c r="AD25" s="7"/>
      <c r="AE25" s="7"/>
      <c r="AF25" s="7"/>
    </row>
    <row r="26" spans="1:32" x14ac:dyDescent="0.3">
      <c r="A26" s="23" t="s">
        <v>29</v>
      </c>
      <c r="D26" s="93"/>
      <c r="E26" s="94"/>
      <c r="F26" s="59" t="s">
        <v>30</v>
      </c>
      <c r="G26" s="15"/>
      <c r="H26" s="47"/>
      <c r="I26" s="15"/>
      <c r="J26" s="15"/>
      <c r="K26" s="24" t="s">
        <v>30</v>
      </c>
      <c r="L26" s="15"/>
      <c r="M26" s="24" t="s">
        <v>30</v>
      </c>
      <c r="N26" s="15"/>
      <c r="O26" s="24" t="s">
        <v>30</v>
      </c>
      <c r="P26" s="15"/>
      <c r="Q26" s="24" t="s">
        <v>30</v>
      </c>
      <c r="R26" s="15"/>
      <c r="S26" s="24" t="s">
        <v>30</v>
      </c>
      <c r="U26" s="21"/>
      <c r="X26" s="7"/>
      <c r="Y26" s="7"/>
      <c r="Z26" s="7"/>
      <c r="AA26" s="7"/>
      <c r="AB26" s="7"/>
      <c r="AC26" s="7"/>
      <c r="AD26" s="7"/>
      <c r="AE26" s="7"/>
      <c r="AF26" s="7"/>
    </row>
    <row r="27" spans="1:32" x14ac:dyDescent="0.3">
      <c r="A27" s="23"/>
      <c r="D27" s="93"/>
      <c r="E27" s="94"/>
      <c r="F27" s="59"/>
      <c r="G27" s="15"/>
      <c r="H27" s="47"/>
      <c r="I27" s="15"/>
      <c r="J27" s="15"/>
      <c r="K27" s="24"/>
      <c r="L27" s="15"/>
      <c r="M27" s="24"/>
      <c r="N27" s="15"/>
      <c r="O27" s="24"/>
      <c r="P27" s="15"/>
      <c r="Q27" s="24"/>
      <c r="R27" s="15"/>
      <c r="S27" s="24"/>
      <c r="U27" s="21"/>
      <c r="X27" s="7"/>
      <c r="Y27" s="7"/>
      <c r="Z27" s="7"/>
      <c r="AA27" s="7"/>
      <c r="AB27" s="7"/>
      <c r="AC27" s="7"/>
      <c r="AD27" s="7"/>
      <c r="AE27" s="7"/>
      <c r="AF27" s="7"/>
    </row>
    <row r="28" spans="1:32" ht="43.2" x14ac:dyDescent="0.3">
      <c r="A28" s="35" t="s">
        <v>39</v>
      </c>
      <c r="C28" s="88"/>
      <c r="D28" s="108"/>
      <c r="E28" s="111"/>
      <c r="F28" s="81"/>
      <c r="G28" s="71"/>
      <c r="H28" s="32"/>
      <c r="I28" s="71"/>
      <c r="J28" s="71"/>
      <c r="K28" s="16"/>
      <c r="L28" s="70"/>
      <c r="M28" s="16"/>
      <c r="N28" s="69"/>
      <c r="O28" s="16"/>
      <c r="P28" s="69"/>
      <c r="Q28" s="16"/>
      <c r="R28" s="69"/>
      <c r="S28" s="16"/>
      <c r="T28" s="68"/>
      <c r="U28" s="17"/>
      <c r="X28" s="7"/>
      <c r="Y28" s="7"/>
      <c r="Z28" s="7"/>
      <c r="AA28" s="7"/>
      <c r="AB28" s="7"/>
      <c r="AC28" s="7"/>
      <c r="AD28" s="7"/>
      <c r="AE28" s="7"/>
      <c r="AF28" s="7"/>
    </row>
    <row r="29" spans="1:32" x14ac:dyDescent="0.3">
      <c r="A29" s="44"/>
      <c r="D29" s="112"/>
      <c r="E29" s="111"/>
      <c r="F29" s="57"/>
      <c r="G29" s="71"/>
      <c r="H29" s="32"/>
      <c r="I29" s="71"/>
      <c r="J29" s="71"/>
      <c r="K29" s="14"/>
      <c r="L29" s="71"/>
      <c r="M29" s="14"/>
      <c r="N29" s="15"/>
      <c r="O29" s="14"/>
      <c r="P29" s="15"/>
      <c r="Q29" s="14"/>
      <c r="R29" s="15"/>
      <c r="S29" s="14"/>
      <c r="U29" s="27"/>
      <c r="X29" s="7"/>
      <c r="Y29" s="7"/>
      <c r="Z29" s="7"/>
      <c r="AA29" s="7"/>
      <c r="AB29" s="7"/>
      <c r="AC29" s="7"/>
      <c r="AD29" s="7"/>
      <c r="AE29" s="7"/>
      <c r="AF29" s="7"/>
    </row>
    <row r="30" spans="1:32" x14ac:dyDescent="0.3">
      <c r="A30" s="7"/>
      <c r="D30" s="106"/>
      <c r="E30" s="107"/>
      <c r="F30" s="57"/>
      <c r="G30" s="15"/>
      <c r="H30" s="32"/>
      <c r="I30" s="15"/>
      <c r="J30" s="15"/>
      <c r="K30" s="14"/>
      <c r="L30" s="15"/>
      <c r="M30" s="14"/>
      <c r="N30" s="15"/>
      <c r="O30" s="14"/>
      <c r="P30" s="15"/>
      <c r="Q30" s="14"/>
      <c r="R30" s="15"/>
      <c r="S30" s="14"/>
      <c r="U30" s="27"/>
      <c r="X30" s="7"/>
      <c r="Y30" s="7"/>
      <c r="Z30" s="7"/>
      <c r="AA30" s="7"/>
      <c r="AB30" s="7"/>
      <c r="AC30" s="7"/>
      <c r="AD30" s="7"/>
      <c r="AE30" s="7"/>
      <c r="AF30" s="7"/>
    </row>
    <row r="31" spans="1:32" x14ac:dyDescent="0.3">
      <c r="A31" s="50" t="s">
        <v>33</v>
      </c>
      <c r="D31" s="93"/>
      <c r="E31" s="94"/>
      <c r="F31" s="60">
        <f>SUM(F28:F30)</f>
        <v>0</v>
      </c>
      <c r="G31" s="15"/>
      <c r="H31" s="46"/>
      <c r="I31" s="15"/>
      <c r="J31" s="15"/>
      <c r="K31" s="19">
        <f>SUM(K28:K30)</f>
        <v>0</v>
      </c>
      <c r="L31" s="15"/>
      <c r="M31" s="19">
        <f>SUM(M28:M30)</f>
        <v>0</v>
      </c>
      <c r="N31" s="15"/>
      <c r="O31" s="20">
        <f>SUM(O28:O30)</f>
        <v>0</v>
      </c>
      <c r="P31" s="15"/>
      <c r="Q31" s="20">
        <f>SUM(Q28:Q30)</f>
        <v>0</v>
      </c>
      <c r="R31" s="15"/>
      <c r="S31" s="20">
        <f>SUM(S28:S30)</f>
        <v>0</v>
      </c>
      <c r="U31" s="21"/>
      <c r="X31" s="7"/>
      <c r="Y31" s="7"/>
      <c r="Z31" s="7"/>
      <c r="AA31" s="7"/>
      <c r="AB31" s="7"/>
      <c r="AC31" s="7"/>
      <c r="AD31" s="7"/>
      <c r="AE31" s="7"/>
      <c r="AF31" s="7"/>
    </row>
    <row r="32" spans="1:32" x14ac:dyDescent="0.3">
      <c r="A32" s="15"/>
      <c r="B32" s="15"/>
      <c r="D32" s="93"/>
      <c r="E32" s="94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</row>
    <row r="33" spans="1:21" x14ac:dyDescent="0.3">
      <c r="A33" s="18" t="s">
        <v>34</v>
      </c>
      <c r="D33" s="93"/>
      <c r="E33" s="94"/>
      <c r="F33" s="58">
        <f>F31-F23</f>
        <v>0</v>
      </c>
      <c r="G33" s="15"/>
      <c r="H33" s="46"/>
      <c r="I33" s="15"/>
      <c r="J33" s="15"/>
      <c r="K33" s="19">
        <f>+K31-K23</f>
        <v>0</v>
      </c>
      <c r="L33" s="15"/>
      <c r="M33" s="19">
        <f>+M31-M23</f>
        <v>0</v>
      </c>
      <c r="N33" s="15"/>
      <c r="O33" s="20">
        <f>+O31-O23</f>
        <v>0</v>
      </c>
      <c r="P33" s="15"/>
      <c r="Q33" s="20">
        <f>+Q31-Q23</f>
        <v>0</v>
      </c>
      <c r="R33" s="15"/>
      <c r="S33" s="20">
        <f>+S31-S23</f>
        <v>0</v>
      </c>
      <c r="U33" s="21"/>
    </row>
  </sheetData>
  <pageMargins left="0.25" right="0.25" top="0.75" bottom="0.75" header="0.3" footer="0.3"/>
  <pageSetup paperSize="9" scale="70" orientation="landscape" horizont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E4847A-A5D4-49E5-8198-AC8532828A80}">
  <sheetPr>
    <pageSetUpPr fitToPage="1"/>
  </sheetPr>
  <dimension ref="A1:AG36"/>
  <sheetViews>
    <sheetView topLeftCell="A7" workbookViewId="0">
      <selection activeCell="E15" sqref="E15"/>
    </sheetView>
  </sheetViews>
  <sheetFormatPr defaultColWidth="9.109375" defaultRowHeight="14.4" x14ac:dyDescent="0.3"/>
  <cols>
    <col min="1" max="1" width="48.109375" style="4" bestFit="1" customWidth="1"/>
    <col min="2" max="2" width="2" style="4" customWidth="1"/>
    <col min="3" max="3" width="8.88671875" style="15" customWidth="1"/>
    <col min="4" max="4" width="9.33203125" style="41" customWidth="1"/>
    <col min="5" max="5" width="5.88671875" style="42" customWidth="1"/>
    <col min="6" max="6" width="13.6640625" style="57" customWidth="1"/>
    <col min="7" max="7" width="2" style="4" customWidth="1"/>
    <col min="8" max="8" width="15.21875" style="126" customWidth="1"/>
    <col min="9" max="9" width="2" style="4" customWidth="1"/>
    <col min="10" max="10" width="8.6640625" style="4" customWidth="1"/>
    <col min="11" max="11" width="2" style="4" customWidth="1"/>
    <col min="12" max="12" width="10.5546875" style="4" hidden="1" customWidth="1"/>
    <col min="13" max="13" width="2" style="4" hidden="1" customWidth="1"/>
    <col min="14" max="14" width="10.5546875" style="4" hidden="1" customWidth="1"/>
    <col min="15" max="15" width="2" style="4" hidden="1" customWidth="1"/>
    <col min="16" max="16" width="10.5546875" style="4" hidden="1" customWidth="1"/>
    <col min="17" max="17" width="2.33203125" style="4" hidden="1" customWidth="1"/>
    <col min="18" max="18" width="10.5546875" style="4" hidden="1" customWidth="1"/>
    <col min="19" max="19" width="2.33203125" style="4" hidden="1" customWidth="1"/>
    <col min="20" max="20" width="11.33203125" style="4" hidden="1" customWidth="1"/>
    <col min="21" max="21" width="2.33203125" style="4" hidden="1" customWidth="1"/>
    <col min="22" max="22" width="39.5546875" style="22" customWidth="1"/>
    <col min="23" max="23" width="21.6640625" style="4" customWidth="1"/>
    <col min="24" max="16384" width="9.109375" style="4"/>
  </cols>
  <sheetData>
    <row r="1" spans="1:33" ht="18" x14ac:dyDescent="0.3">
      <c r="A1" s="3" t="s">
        <v>0</v>
      </c>
      <c r="D1" s="93"/>
      <c r="E1" s="94"/>
      <c r="Y1" s="5"/>
    </row>
    <row r="2" spans="1:33" ht="15.6" x14ac:dyDescent="0.3">
      <c r="A2" s="29"/>
      <c r="D2" s="93"/>
      <c r="E2" s="94"/>
      <c r="F2" s="121"/>
      <c r="G2" s="6"/>
      <c r="H2" s="127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Y2" s="5"/>
    </row>
    <row r="3" spans="1:33" ht="29.25" customHeight="1" x14ac:dyDescent="0.3">
      <c r="D3" s="93"/>
      <c r="E3" s="94"/>
      <c r="F3" s="121"/>
      <c r="G3" s="6"/>
      <c r="H3" s="127"/>
      <c r="I3" s="6"/>
      <c r="J3" s="6"/>
      <c r="K3" s="6"/>
      <c r="L3" s="6" t="s">
        <v>1</v>
      </c>
      <c r="M3" s="6"/>
      <c r="N3" s="6" t="s">
        <v>2</v>
      </c>
      <c r="O3" s="6"/>
      <c r="P3" s="6" t="s">
        <v>3</v>
      </c>
      <c r="Q3" s="6"/>
      <c r="R3" s="6" t="s">
        <v>4</v>
      </c>
      <c r="S3" s="6"/>
      <c r="T3" s="6" t="s">
        <v>5</v>
      </c>
      <c r="Y3" s="7"/>
      <c r="Z3" s="7"/>
      <c r="AA3" s="7"/>
      <c r="AB3" s="7"/>
      <c r="AC3" s="7"/>
      <c r="AD3" s="7"/>
      <c r="AE3" s="7"/>
      <c r="AF3" s="7"/>
      <c r="AG3" s="7"/>
    </row>
    <row r="4" spans="1:33" s="12" customFormat="1" ht="72" x14ac:dyDescent="0.3">
      <c r="A4" s="8" t="s">
        <v>6</v>
      </c>
      <c r="B4" s="9"/>
      <c r="C4" s="40" t="s">
        <v>7</v>
      </c>
      <c r="D4" s="79" t="s">
        <v>8</v>
      </c>
      <c r="E4" s="43" t="s">
        <v>9</v>
      </c>
      <c r="F4" s="122" t="s">
        <v>37</v>
      </c>
      <c r="G4" s="9"/>
      <c r="H4" s="128" t="s">
        <v>41</v>
      </c>
      <c r="I4" s="9"/>
      <c r="J4" s="9"/>
      <c r="K4" s="9"/>
      <c r="L4" s="10" t="s">
        <v>10</v>
      </c>
      <c r="M4" s="9"/>
      <c r="N4" s="10" t="s">
        <v>11</v>
      </c>
      <c r="O4" s="9"/>
      <c r="P4" s="11" t="s">
        <v>12</v>
      </c>
      <c r="Q4" s="9"/>
      <c r="R4" s="11" t="s">
        <v>13</v>
      </c>
      <c r="S4" s="9"/>
      <c r="T4" s="11" t="s">
        <v>14</v>
      </c>
      <c r="U4" s="9"/>
      <c r="V4" s="8" t="s">
        <v>15</v>
      </c>
      <c r="Y4" s="7"/>
      <c r="Z4" s="7"/>
      <c r="AA4" s="7"/>
      <c r="AB4" s="7"/>
      <c r="AC4" s="7"/>
      <c r="AD4" s="7"/>
      <c r="AE4" s="7"/>
      <c r="AF4" s="7"/>
      <c r="AG4" s="7"/>
    </row>
    <row r="5" spans="1:33" s="12" customFormat="1" x14ac:dyDescent="0.3">
      <c r="A5" s="13"/>
      <c r="C5" s="38"/>
      <c r="D5" s="95"/>
      <c r="E5" s="96"/>
      <c r="F5" s="57"/>
      <c r="H5" s="126"/>
      <c r="V5" s="27"/>
      <c r="Y5" s="7"/>
      <c r="Z5" s="7"/>
      <c r="AA5" s="7"/>
      <c r="AB5" s="7"/>
      <c r="AC5" s="7"/>
      <c r="AD5" s="7"/>
      <c r="AE5" s="7"/>
      <c r="AF5" s="7"/>
      <c r="AG5" s="7"/>
    </row>
    <row r="6" spans="1:33" s="12" customFormat="1" ht="41.4" x14ac:dyDescent="0.3">
      <c r="A6" s="36" t="s">
        <v>16</v>
      </c>
      <c r="C6" s="38"/>
      <c r="D6" s="95"/>
      <c r="E6" s="96"/>
      <c r="F6" s="123" t="s">
        <v>17</v>
      </c>
      <c r="H6" s="129"/>
      <c r="V6" s="27"/>
      <c r="Y6" s="7"/>
      <c r="Z6" s="7"/>
      <c r="AA6" s="7"/>
      <c r="AB6" s="7"/>
      <c r="AC6" s="7"/>
      <c r="AD6" s="7"/>
      <c r="AE6" s="7"/>
      <c r="AF6" s="7"/>
      <c r="AG6" s="7"/>
    </row>
    <row r="7" spans="1:33" s="7" customFormat="1" x14ac:dyDescent="0.3">
      <c r="A7" s="65" t="s">
        <v>18</v>
      </c>
      <c r="B7" s="1">
        <v>450</v>
      </c>
      <c r="D7" s="97"/>
      <c r="E7" s="98"/>
      <c r="F7" s="124">
        <v>450</v>
      </c>
      <c r="G7" s="26"/>
      <c r="H7" s="114"/>
      <c r="I7" s="26"/>
      <c r="J7" s="26"/>
      <c r="K7" s="26"/>
      <c r="L7" s="14"/>
      <c r="M7" s="26"/>
      <c r="N7" s="14"/>
      <c r="O7" s="26"/>
      <c r="P7" s="16"/>
      <c r="Q7" s="26"/>
      <c r="R7" s="14"/>
      <c r="S7" s="26"/>
      <c r="T7" s="14"/>
      <c r="V7" s="28"/>
    </row>
    <row r="8" spans="1:33" s="7" customFormat="1" x14ac:dyDescent="0.3">
      <c r="A8" s="65" t="s">
        <v>19</v>
      </c>
      <c r="B8" s="1">
        <v>400</v>
      </c>
      <c r="D8" s="97"/>
      <c r="E8" s="98"/>
      <c r="F8" s="124">
        <v>425</v>
      </c>
      <c r="G8" s="26"/>
      <c r="H8" s="114"/>
      <c r="I8" s="26"/>
      <c r="J8" s="26"/>
      <c r="K8" s="26"/>
      <c r="L8" s="14"/>
      <c r="M8" s="26"/>
      <c r="N8" s="14"/>
      <c r="O8" s="26"/>
      <c r="P8" s="16"/>
      <c r="Q8" s="26"/>
      <c r="R8" s="14"/>
      <c r="S8" s="26"/>
      <c r="T8" s="14"/>
      <c r="V8" s="28"/>
    </row>
    <row r="9" spans="1:33" s="7" customFormat="1" x14ac:dyDescent="0.3">
      <c r="A9" s="65" t="s">
        <v>20</v>
      </c>
      <c r="B9" s="1">
        <v>150</v>
      </c>
      <c r="D9" s="97"/>
      <c r="E9" s="98"/>
      <c r="F9" s="124">
        <v>150</v>
      </c>
      <c r="G9" s="26"/>
      <c r="H9" s="114"/>
      <c r="I9" s="26"/>
      <c r="J9" s="26"/>
      <c r="K9" s="26"/>
      <c r="L9" s="14"/>
      <c r="M9" s="26"/>
      <c r="N9" s="14"/>
      <c r="O9" s="26"/>
      <c r="P9" s="16"/>
      <c r="Q9" s="26"/>
      <c r="R9" s="14"/>
      <c r="S9" s="26"/>
      <c r="T9" s="14"/>
      <c r="V9" s="28"/>
    </row>
    <row r="10" spans="1:33" s="7" customFormat="1" x14ac:dyDescent="0.3">
      <c r="A10" s="65" t="s">
        <v>21</v>
      </c>
      <c r="B10" s="1">
        <v>100</v>
      </c>
      <c r="D10" s="97"/>
      <c r="E10" s="98"/>
      <c r="F10" s="124">
        <v>100</v>
      </c>
      <c r="G10" s="26"/>
      <c r="H10" s="114"/>
      <c r="I10" s="26"/>
      <c r="J10" s="26"/>
      <c r="K10" s="26"/>
      <c r="L10" s="14"/>
      <c r="M10" s="26"/>
      <c r="N10" s="14"/>
      <c r="O10" s="26"/>
      <c r="P10" s="16"/>
      <c r="Q10" s="26"/>
      <c r="R10" s="14"/>
      <c r="S10" s="26"/>
      <c r="T10" s="14"/>
      <c r="V10" s="28"/>
    </row>
    <row r="11" spans="1:33" s="7" customFormat="1" x14ac:dyDescent="0.3">
      <c r="A11" s="65" t="s">
        <v>22</v>
      </c>
      <c r="B11" s="1">
        <v>200</v>
      </c>
      <c r="D11" s="97"/>
      <c r="E11" s="98"/>
      <c r="F11" s="124">
        <v>200</v>
      </c>
      <c r="G11" s="26"/>
      <c r="H11" s="114"/>
      <c r="I11" s="26"/>
      <c r="J11" s="26"/>
      <c r="K11" s="26"/>
      <c r="L11" s="14"/>
      <c r="M11" s="26"/>
      <c r="N11" s="14"/>
      <c r="O11" s="26"/>
      <c r="P11" s="16"/>
      <c r="Q11" s="26"/>
      <c r="R11" s="14"/>
      <c r="S11" s="26"/>
      <c r="T11" s="14"/>
      <c r="V11" s="28"/>
    </row>
    <row r="12" spans="1:33" s="12" customFormat="1" ht="15" customHeight="1" x14ac:dyDescent="0.3">
      <c r="A12" s="66" t="s">
        <v>23</v>
      </c>
      <c r="B12" s="1">
        <v>125</v>
      </c>
      <c r="D12" s="95"/>
      <c r="E12" s="96"/>
      <c r="F12" s="91">
        <v>125</v>
      </c>
      <c r="H12" s="114"/>
      <c r="V12" s="17"/>
      <c r="Y12" s="7"/>
      <c r="Z12" s="7"/>
      <c r="AA12" s="7"/>
      <c r="AB12" s="7"/>
      <c r="AC12" s="7"/>
      <c r="AD12" s="7"/>
      <c r="AE12" s="7"/>
      <c r="AF12" s="7"/>
      <c r="AG12" s="7"/>
    </row>
    <row r="13" spans="1:33" s="12" customFormat="1" x14ac:dyDescent="0.3">
      <c r="A13" s="65" t="s">
        <v>24</v>
      </c>
      <c r="B13" s="1">
        <v>150</v>
      </c>
      <c r="F13" s="91">
        <v>150</v>
      </c>
      <c r="H13" s="114"/>
      <c r="V13" s="64"/>
      <c r="Y13" s="7"/>
      <c r="Z13" s="7"/>
      <c r="AA13" s="7"/>
      <c r="AB13" s="7"/>
      <c r="AC13" s="7"/>
      <c r="AD13" s="7"/>
      <c r="AE13" s="7"/>
      <c r="AF13" s="7"/>
      <c r="AG13" s="7"/>
    </row>
    <row r="14" spans="1:33" s="12" customFormat="1" x14ac:dyDescent="0.3">
      <c r="A14" s="2"/>
      <c r="B14" s="1"/>
      <c r="C14" s="52"/>
      <c r="F14" s="57"/>
      <c r="H14" s="130"/>
      <c r="Y14" s="7"/>
      <c r="Z14" s="7"/>
      <c r="AA14" s="7"/>
      <c r="AB14" s="7"/>
      <c r="AC14" s="7"/>
      <c r="AD14" s="7"/>
      <c r="AE14" s="7"/>
      <c r="AF14" s="7"/>
      <c r="AG14" s="7"/>
    </row>
    <row r="15" spans="1:33" s="12" customFormat="1" x14ac:dyDescent="0.3">
      <c r="A15" s="36" t="s">
        <v>25</v>
      </c>
      <c r="C15" s="38"/>
      <c r="D15" s="95"/>
      <c r="E15" s="96"/>
      <c r="F15" s="57"/>
      <c r="H15" s="130"/>
      <c r="V15" s="27"/>
      <c r="Y15" s="7"/>
      <c r="Z15" s="7"/>
      <c r="AA15" s="7"/>
      <c r="AB15" s="7"/>
      <c r="AC15" s="7"/>
      <c r="AD15" s="7"/>
      <c r="AE15" s="7"/>
      <c r="AF15" s="7"/>
      <c r="AG15" s="7"/>
    </row>
    <row r="16" spans="1:33" s="12" customFormat="1" x14ac:dyDescent="0.3">
      <c r="A16" s="92" t="s">
        <v>26</v>
      </c>
      <c r="C16" s="82"/>
      <c r="D16" s="99"/>
      <c r="E16" s="96"/>
      <c r="F16" s="81">
        <f>C16*F17</f>
        <v>0</v>
      </c>
      <c r="H16" s="114"/>
      <c r="V16" s="17"/>
      <c r="Y16" s="7"/>
      <c r="Z16" s="7"/>
      <c r="AA16" s="7"/>
      <c r="AB16" s="7"/>
      <c r="AC16" s="7"/>
      <c r="AD16" s="7"/>
      <c r="AE16" s="7"/>
      <c r="AF16" s="7"/>
      <c r="AG16" s="7"/>
    </row>
    <row r="17" spans="1:33" s="12" customFormat="1" x14ac:dyDescent="0.3">
      <c r="A17" s="92" t="s">
        <v>27</v>
      </c>
      <c r="C17" s="82"/>
      <c r="D17" s="99"/>
      <c r="E17" s="96"/>
      <c r="F17" s="81">
        <f>C17*D17</f>
        <v>0</v>
      </c>
      <c r="H17" s="114"/>
      <c r="V17" s="17"/>
      <c r="Y17" s="7"/>
      <c r="Z17" s="7"/>
      <c r="AA17" s="7"/>
      <c r="AB17" s="7"/>
      <c r="AC17" s="7"/>
      <c r="AD17" s="7"/>
      <c r="AE17" s="7"/>
      <c r="AF17" s="7"/>
      <c r="AG17" s="7"/>
    </row>
    <row r="18" spans="1:33" s="12" customFormat="1" x14ac:dyDescent="0.3">
      <c r="C18" s="82"/>
      <c r="D18" s="99"/>
      <c r="E18" s="96"/>
      <c r="F18" s="81">
        <f>C18*D18</f>
        <v>0</v>
      </c>
      <c r="H18" s="114"/>
      <c r="V18" s="17"/>
      <c r="Y18" s="7"/>
      <c r="Z18" s="7"/>
      <c r="AA18" s="7"/>
      <c r="AB18" s="7"/>
      <c r="AC18" s="7"/>
      <c r="AD18" s="7"/>
      <c r="AE18" s="7"/>
      <c r="AF18" s="7"/>
      <c r="AG18" s="7"/>
    </row>
    <row r="19" spans="1:33" s="7" customFormat="1" x14ac:dyDescent="0.3">
      <c r="A19" s="30"/>
      <c r="C19" s="83"/>
      <c r="D19" s="99"/>
      <c r="E19" s="100"/>
      <c r="F19" s="81">
        <f>C19*D19</f>
        <v>0</v>
      </c>
      <c r="G19" s="26"/>
      <c r="H19" s="114"/>
      <c r="I19" s="26"/>
      <c r="J19" s="26"/>
      <c r="K19" s="26"/>
      <c r="L19" s="14"/>
      <c r="M19" s="26"/>
      <c r="N19" s="14"/>
      <c r="O19" s="26"/>
      <c r="P19" s="16"/>
      <c r="Q19" s="26"/>
      <c r="R19" s="14"/>
      <c r="S19" s="26"/>
      <c r="T19" s="14"/>
      <c r="V19" s="28"/>
    </row>
    <row r="20" spans="1:33" s="7" customFormat="1" x14ac:dyDescent="0.3">
      <c r="A20" s="31"/>
      <c r="C20" s="39"/>
      <c r="D20" s="101"/>
      <c r="E20" s="102"/>
      <c r="F20" s="57"/>
      <c r="G20" s="26"/>
      <c r="H20" s="129"/>
      <c r="I20" s="26"/>
      <c r="J20" s="26"/>
      <c r="K20" s="26"/>
      <c r="L20" s="67"/>
      <c r="M20" s="26"/>
      <c r="N20" s="14"/>
      <c r="O20" s="26"/>
      <c r="P20" s="16"/>
      <c r="Q20" s="26"/>
      <c r="R20" s="14"/>
      <c r="S20" s="26"/>
      <c r="T20" s="14"/>
      <c r="V20" s="34"/>
    </row>
    <row r="21" spans="1:33" s="12" customFormat="1" x14ac:dyDescent="0.3">
      <c r="A21" s="48"/>
      <c r="B21" s="7"/>
      <c r="C21" s="39"/>
      <c r="D21" s="95"/>
      <c r="E21" s="96"/>
      <c r="F21" s="57"/>
      <c r="G21" s="26"/>
      <c r="H21" s="129"/>
      <c r="I21" s="26"/>
      <c r="J21" s="26"/>
      <c r="K21" s="26"/>
      <c r="L21" s="67"/>
      <c r="M21" s="26"/>
      <c r="N21" s="14"/>
      <c r="O21" s="26"/>
      <c r="P21" s="16"/>
      <c r="Q21" s="26"/>
      <c r="R21" s="14"/>
      <c r="S21" s="26"/>
      <c r="T21" s="14"/>
      <c r="U21" s="7"/>
      <c r="V21" s="34"/>
      <c r="Y21" s="7"/>
      <c r="Z21" s="7"/>
      <c r="AA21" s="7"/>
      <c r="AB21" s="7"/>
      <c r="AC21" s="7"/>
      <c r="AD21" s="7"/>
      <c r="AE21" s="7"/>
      <c r="AF21" s="7"/>
      <c r="AG21" s="7"/>
    </row>
    <row r="22" spans="1:33" x14ac:dyDescent="0.3">
      <c r="A22" s="50" t="s">
        <v>28</v>
      </c>
      <c r="D22" s="93"/>
      <c r="E22" s="94"/>
      <c r="F22" s="80">
        <f>SUM(F7:F21)</f>
        <v>1600</v>
      </c>
      <c r="G22" s="15"/>
      <c r="H22" s="115">
        <f>H7+H8+H9+H10+H11+H12+H13+H14+H15+H16+H17+H18+H19+H20+H21</f>
        <v>0</v>
      </c>
      <c r="I22" s="15"/>
      <c r="J22" s="15"/>
      <c r="K22" s="15"/>
      <c r="L22" s="19">
        <f>SUM(L7:L21)</f>
        <v>0</v>
      </c>
      <c r="M22" s="15"/>
      <c r="N22" s="19">
        <f>SUM(N7:N21)</f>
        <v>0</v>
      </c>
      <c r="O22" s="15"/>
      <c r="P22" s="20">
        <f>SUM(P8:P21)</f>
        <v>0</v>
      </c>
      <c r="Q22" s="15"/>
      <c r="R22" s="20">
        <f>SUM(R8:R21)</f>
        <v>0</v>
      </c>
      <c r="S22" s="15"/>
      <c r="T22" s="20">
        <f>SUM(T8:T21)</f>
        <v>0</v>
      </c>
      <c r="V22" s="21" t="s">
        <v>50</v>
      </c>
      <c r="Y22" s="7"/>
      <c r="Z22" s="7"/>
      <c r="AA22" s="7"/>
      <c r="AB22" s="7"/>
      <c r="AC22" s="7"/>
      <c r="AD22" s="7"/>
      <c r="AE22" s="7"/>
      <c r="AF22" s="7"/>
      <c r="AG22" s="7"/>
    </row>
    <row r="23" spans="1:33" x14ac:dyDescent="0.3">
      <c r="D23" s="93"/>
      <c r="E23" s="94"/>
      <c r="G23" s="15"/>
      <c r="H23" s="129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Y23" s="7"/>
      <c r="Z23" s="7"/>
      <c r="AA23" s="7"/>
      <c r="AB23" s="7"/>
      <c r="AC23" s="7"/>
      <c r="AD23" s="7"/>
      <c r="AE23" s="7"/>
      <c r="AF23" s="7"/>
      <c r="AG23" s="7"/>
    </row>
    <row r="24" spans="1:33" x14ac:dyDescent="0.3">
      <c r="D24" s="93"/>
      <c r="E24" s="94"/>
      <c r="G24" s="15"/>
      <c r="H24" s="129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Y24" s="7"/>
      <c r="Z24" s="7"/>
      <c r="AA24" s="7"/>
      <c r="AB24" s="7"/>
      <c r="AC24" s="7"/>
      <c r="AD24" s="7"/>
      <c r="AE24" s="7"/>
      <c r="AF24" s="7"/>
      <c r="AG24" s="7"/>
    </row>
    <row r="25" spans="1:33" x14ac:dyDescent="0.3">
      <c r="A25" s="23" t="s">
        <v>29</v>
      </c>
      <c r="D25" s="93"/>
      <c r="E25" s="94"/>
      <c r="F25" s="125" t="s">
        <v>30</v>
      </c>
      <c r="G25" s="15"/>
      <c r="H25" s="120" t="s">
        <v>30</v>
      </c>
      <c r="I25" s="15"/>
      <c r="J25" s="15"/>
      <c r="K25" s="15"/>
      <c r="L25" s="24" t="s">
        <v>30</v>
      </c>
      <c r="M25" s="15"/>
      <c r="N25" s="24" t="s">
        <v>30</v>
      </c>
      <c r="O25" s="15"/>
      <c r="P25" s="24" t="s">
        <v>30</v>
      </c>
      <c r="Q25" s="15"/>
      <c r="R25" s="24" t="s">
        <v>30</v>
      </c>
      <c r="S25" s="15"/>
      <c r="T25" s="24" t="s">
        <v>30</v>
      </c>
      <c r="V25" s="21"/>
      <c r="Y25" s="7"/>
      <c r="Z25" s="7"/>
      <c r="AA25" s="7"/>
      <c r="AB25" s="7"/>
      <c r="AC25" s="7"/>
      <c r="AD25" s="7"/>
      <c r="AE25" s="7"/>
      <c r="AF25" s="7"/>
      <c r="AG25" s="7"/>
    </row>
    <row r="26" spans="1:33" x14ac:dyDescent="0.3">
      <c r="A26" s="49" t="s">
        <v>31</v>
      </c>
      <c r="D26" s="93"/>
      <c r="E26" s="94"/>
      <c r="F26" s="87">
        <v>1600</v>
      </c>
      <c r="G26" s="25"/>
      <c r="H26" s="114">
        <v>1600</v>
      </c>
      <c r="I26" s="25"/>
      <c r="J26" s="25"/>
      <c r="K26" s="25"/>
      <c r="L26" s="14"/>
      <c r="M26" s="25"/>
      <c r="N26" s="14"/>
      <c r="O26" s="15"/>
      <c r="P26" s="14"/>
      <c r="Q26" s="15"/>
      <c r="R26" s="14"/>
      <c r="S26" s="15"/>
      <c r="T26" s="14"/>
      <c r="V26" s="17"/>
      <c r="Y26" s="7"/>
      <c r="Z26" s="7"/>
      <c r="AA26" s="7"/>
      <c r="AB26" s="7"/>
      <c r="AC26" s="7"/>
      <c r="AD26" s="7"/>
      <c r="AE26" s="7"/>
      <c r="AF26" s="7"/>
      <c r="AG26" s="7"/>
    </row>
    <row r="27" spans="1:33" ht="28.8" x14ac:dyDescent="0.3">
      <c r="A27" s="35" t="s">
        <v>42</v>
      </c>
      <c r="D27" s="103"/>
      <c r="E27" s="104"/>
      <c r="F27" s="116"/>
      <c r="G27" s="117"/>
      <c r="H27" s="118"/>
      <c r="I27" s="25"/>
      <c r="J27" s="25"/>
      <c r="K27" s="25"/>
      <c r="L27" s="61"/>
      <c r="M27" s="25"/>
      <c r="N27" s="61"/>
      <c r="O27" s="15"/>
      <c r="P27" s="61"/>
      <c r="Q27" s="15"/>
      <c r="R27" s="61"/>
      <c r="S27" s="15"/>
      <c r="T27" s="61"/>
      <c r="V27" s="17"/>
      <c r="Y27" s="7"/>
      <c r="Z27" s="7"/>
      <c r="AA27" s="7"/>
      <c r="AB27" s="7"/>
      <c r="AC27" s="7"/>
      <c r="AD27" s="7"/>
      <c r="AE27" s="7"/>
      <c r="AF27" s="7"/>
      <c r="AG27" s="7"/>
    </row>
    <row r="28" spans="1:33" x14ac:dyDescent="0.3">
      <c r="A28" s="35" t="s">
        <v>32</v>
      </c>
      <c r="D28" s="103"/>
      <c r="E28" s="104"/>
      <c r="F28" s="116"/>
      <c r="G28" s="117"/>
      <c r="H28" s="118"/>
      <c r="I28" s="25"/>
      <c r="J28" s="25"/>
      <c r="K28" s="25"/>
      <c r="L28" s="61"/>
      <c r="M28" s="25"/>
      <c r="N28" s="61"/>
      <c r="O28" s="15"/>
      <c r="P28" s="61"/>
      <c r="Q28" s="15"/>
      <c r="R28" s="61"/>
      <c r="S28" s="15"/>
      <c r="T28" s="61"/>
      <c r="V28" s="17"/>
      <c r="Y28" s="7"/>
      <c r="Z28" s="7"/>
      <c r="AA28" s="7"/>
      <c r="AB28" s="7"/>
      <c r="AC28" s="7"/>
      <c r="AD28" s="7"/>
      <c r="AE28" s="7"/>
      <c r="AF28" s="7"/>
      <c r="AG28" s="7"/>
    </row>
    <row r="29" spans="1:33" ht="43.2" x14ac:dyDescent="0.3">
      <c r="A29" s="35" t="s">
        <v>40</v>
      </c>
      <c r="C29" s="83"/>
      <c r="D29" s="99"/>
      <c r="E29" s="105"/>
      <c r="F29" s="119">
        <f>C29*D29</f>
        <v>0</v>
      </c>
      <c r="G29" s="117"/>
      <c r="H29" s="118"/>
      <c r="I29" s="25"/>
      <c r="J29" s="25"/>
      <c r="K29" s="25"/>
      <c r="L29" s="61"/>
      <c r="M29" s="25"/>
      <c r="N29" s="61"/>
      <c r="O29" s="15"/>
      <c r="P29" s="61"/>
      <c r="Q29" s="15"/>
      <c r="R29" s="61"/>
      <c r="S29" s="15"/>
      <c r="T29" s="61"/>
      <c r="V29" s="17"/>
      <c r="Y29" s="7"/>
      <c r="Z29" s="7"/>
      <c r="AA29" s="7"/>
      <c r="AB29" s="7"/>
      <c r="AC29" s="7"/>
      <c r="AD29" s="7"/>
      <c r="AE29" s="7"/>
      <c r="AF29" s="7"/>
      <c r="AG29" s="7"/>
    </row>
    <row r="30" spans="1:33" x14ac:dyDescent="0.3">
      <c r="A30" s="44"/>
      <c r="D30" s="97"/>
      <c r="E30" s="98"/>
      <c r="G30" s="63"/>
      <c r="H30" s="129"/>
      <c r="I30" s="63"/>
      <c r="J30" s="63"/>
      <c r="K30" s="63"/>
      <c r="L30" s="32"/>
      <c r="M30" s="63"/>
      <c r="N30" s="32"/>
      <c r="O30" s="15"/>
      <c r="P30" s="32"/>
      <c r="Q30" s="15"/>
      <c r="R30" s="32"/>
      <c r="S30" s="15"/>
      <c r="T30" s="32"/>
      <c r="V30" s="27"/>
      <c r="Y30" s="7"/>
      <c r="Z30" s="7"/>
      <c r="AA30" s="7"/>
      <c r="AB30" s="7"/>
      <c r="AC30" s="7"/>
      <c r="AD30" s="7"/>
      <c r="AE30" s="7"/>
      <c r="AF30" s="7"/>
      <c r="AG30" s="7"/>
    </row>
    <row r="31" spans="1:33" x14ac:dyDescent="0.3">
      <c r="A31" s="7"/>
      <c r="D31" s="106"/>
      <c r="E31" s="107"/>
      <c r="G31" s="15"/>
      <c r="H31" s="129"/>
      <c r="I31" s="15"/>
      <c r="J31" s="15"/>
      <c r="K31" s="15"/>
      <c r="L31" s="62"/>
      <c r="M31" s="15"/>
      <c r="N31" s="62"/>
      <c r="O31" s="15"/>
      <c r="P31" s="62"/>
      <c r="Q31" s="15"/>
      <c r="R31" s="62"/>
      <c r="S31" s="15"/>
      <c r="T31" s="62"/>
      <c r="V31" s="27"/>
      <c r="Y31" s="7"/>
      <c r="Z31" s="7"/>
      <c r="AA31" s="7"/>
      <c r="AB31" s="7"/>
      <c r="AC31" s="7"/>
      <c r="AD31" s="7"/>
      <c r="AE31" s="7"/>
      <c r="AF31" s="7"/>
      <c r="AG31" s="7"/>
    </row>
    <row r="32" spans="1:33" x14ac:dyDescent="0.3">
      <c r="A32" s="50" t="s">
        <v>33</v>
      </c>
      <c r="D32" s="93"/>
      <c r="E32" s="94"/>
      <c r="F32" s="60">
        <f>SUM(F26:F31)</f>
        <v>1600</v>
      </c>
      <c r="G32" s="15"/>
      <c r="H32" s="115">
        <f>H26+H27+H28+H29+H30</f>
        <v>1600</v>
      </c>
      <c r="I32" s="15"/>
      <c r="J32" s="15"/>
      <c r="K32" s="15"/>
      <c r="L32" s="19">
        <f>SUM(L26:L31)</f>
        <v>0</v>
      </c>
      <c r="M32" s="15"/>
      <c r="N32" s="19">
        <f>SUM(N26:N31)</f>
        <v>0</v>
      </c>
      <c r="O32" s="15"/>
      <c r="P32" s="20">
        <f>SUM(P26:P31)</f>
        <v>0</v>
      </c>
      <c r="Q32" s="15"/>
      <c r="R32" s="20">
        <f>SUM(R26:R31)</f>
        <v>0</v>
      </c>
      <c r="S32" s="15"/>
      <c r="T32" s="20">
        <f>SUM(T26:T31)</f>
        <v>0</v>
      </c>
      <c r="V32" s="21"/>
      <c r="Y32" s="7"/>
      <c r="Z32" s="7"/>
      <c r="AA32" s="7"/>
      <c r="AB32" s="7"/>
      <c r="AC32" s="7"/>
      <c r="AD32" s="7"/>
      <c r="AE32" s="7"/>
      <c r="AF32" s="7"/>
      <c r="AG32" s="7"/>
    </row>
    <row r="33" spans="1:20" x14ac:dyDescent="0.3">
      <c r="A33" s="15"/>
      <c r="B33" s="15"/>
      <c r="D33" s="93"/>
      <c r="E33" s="94"/>
      <c r="G33" s="15"/>
      <c r="H33" s="129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</row>
    <row r="34" spans="1:20" x14ac:dyDescent="0.3">
      <c r="H34" s="129"/>
    </row>
    <row r="35" spans="1:20" x14ac:dyDescent="0.3">
      <c r="H35" s="129"/>
    </row>
    <row r="36" spans="1:20" x14ac:dyDescent="0.3">
      <c r="H36" s="129"/>
    </row>
  </sheetData>
  <pageMargins left="0.25" right="0.25" top="0.75" bottom="0.75" header="0.3" footer="0.3"/>
  <pageSetup paperSize="9" scale="70" orientation="landscape" horizontalDpi="4294967293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0F443CFF78CF745B871D3A85D6AFFB4" ma:contentTypeVersion="11" ma:contentTypeDescription="Een nieuw document maken." ma:contentTypeScope="" ma:versionID="7ad5f12fce668a2cf7a69526767333a5">
  <xsd:schema xmlns:xsd="http://www.w3.org/2001/XMLSchema" xmlns:xs="http://www.w3.org/2001/XMLSchema" xmlns:p="http://schemas.microsoft.com/office/2006/metadata/properties" xmlns:ns2="d1d798d1-967c-4470-a9d9-71adb7c2b8cb" xmlns:ns3="bb2f83f8-1eb1-44c3-ada0-6f96be9a081b" targetNamespace="http://schemas.microsoft.com/office/2006/metadata/properties" ma:root="true" ma:fieldsID="1285f6197f03d94eda2387844a5cc495" ns2:_="" ns3:_="">
    <xsd:import namespace="d1d798d1-967c-4470-a9d9-71adb7c2b8cb"/>
    <xsd:import namespace="bb2f83f8-1eb1-44c3-ada0-6f96be9a081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d798d1-967c-4470-a9d9-71adb7c2b8c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Afbeeldingtags" ma:readOnly="false" ma:fieldId="{5cf76f15-5ced-4ddc-b409-7134ff3c332f}" ma:taxonomyMulti="true" ma:sspId="12616d2b-40e9-47e8-b47e-12c351afb1b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2f83f8-1eb1-44c3-ada0-6f96be9a081b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8eee5e2e-011b-49ce-868d-f8bc3b1c621c}" ma:internalName="TaxCatchAll" ma:showField="CatchAllData" ma:web="bb2f83f8-1eb1-44c3-ada0-6f96be9a081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1d798d1-967c-4470-a9d9-71adb7c2b8cb">
      <Terms xmlns="http://schemas.microsoft.com/office/infopath/2007/PartnerControls"/>
    </lcf76f155ced4ddcb4097134ff3c332f>
    <TaxCatchAll xmlns="bb2f83f8-1eb1-44c3-ada0-6f96be9a081b" xsi:nil="true"/>
  </documentManagement>
</p:properties>
</file>

<file path=customXml/itemProps1.xml><?xml version="1.0" encoding="utf-8"?>
<ds:datastoreItem xmlns:ds="http://schemas.openxmlformats.org/officeDocument/2006/customXml" ds:itemID="{359E4A99-B4E3-44DF-97B6-345B6A6DF86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583AABD-3023-4E1F-8AAA-1DDC3B1D815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1d798d1-967c-4470-a9d9-71adb7c2b8cb"/>
    <ds:schemaRef ds:uri="bb2f83f8-1eb1-44c3-ada0-6f96be9a081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8E1558C-7154-4DF1-AEE7-68BC8DDC558F}">
  <ds:schemaRefs>
    <ds:schemaRef ds:uri="http://www.w3.org/XML/1998/namespace"/>
    <ds:schemaRef ds:uri="http://purl.org/dc/elements/1.1/"/>
    <ds:schemaRef ds:uri="6d0fd690-4451-4c1a-a0e8-8e6512890806"/>
    <ds:schemaRef ds:uri="http://schemas.microsoft.com/office/2006/metadata/properties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a8404357-8cc4-4422-81ec-60e0e6131d91"/>
    <ds:schemaRef ds:uri="d1d798d1-967c-4470-a9d9-71adb7c2b8cb"/>
    <ds:schemaRef ds:uri="bb2f83f8-1eb1-44c3-ada0-6f96be9a081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begroting Bibliotheek R2M</vt:lpstr>
      <vt:lpstr>begroting provincie R2M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Caroline Heijer</dc:creator>
  <cp:keywords/>
  <dc:description/>
  <cp:lastModifiedBy>Nadine Pinto Scholtbach</cp:lastModifiedBy>
  <cp:revision/>
  <dcterms:created xsi:type="dcterms:W3CDTF">2023-10-04T13:25:02Z</dcterms:created>
  <dcterms:modified xsi:type="dcterms:W3CDTF">2026-09-30T12:12:52Z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0x010100A0F443CFF78CF745B871D3A85D6AFFB4</vt:lpwstr>
  </property>
  <property fmtid="{D5CDD505-2E9C-101B-9397-08002B2CF9AE}" pid="3" name="MediaServiceImageTags">
    <vt:lpwstr/>
  </property>
</Properties>
</file>